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a46baa99c11447a" /></Relationships>
</file>

<file path=xl/workbook.xml><?xml version="1.0" encoding="utf-8"?>
<x:workbook xmlns:x="http://schemas.openxmlformats.org/spreadsheetml/2006/main">
  <x:sheets>
    <x:sheet xmlns:r="http://schemas.openxmlformats.org/officeDocument/2006/relationships" name="Read me" sheetId="1" r:id="R2359fcd8e25a4ea8"/>
    <x:sheet xmlns:r="http://schemas.openxmlformats.org/officeDocument/2006/relationships" name="Inputs" sheetId="2" r:id="Rd9bc9f10494b47c8"/>
    <x:sheet xmlns:r="http://schemas.openxmlformats.org/officeDocument/2006/relationships" name="Cost inputs" sheetId="15" r:id="Reec1c424fcfc4992"/>
    <x:sheet xmlns:r="http://schemas.openxmlformats.org/officeDocument/2006/relationships" name="Cost schedules" sheetId="16" r:id="R054bfc1f920c4f02"/>
    <x:sheet xmlns:r="http://schemas.openxmlformats.org/officeDocument/2006/relationships" name="Market Plan" sheetId="5" r:id="R9beaae9d6a2d4240"/>
    <x:sheet xmlns:r="http://schemas.openxmlformats.org/officeDocument/2006/relationships" name="Budget" sheetId="6" r:id="Rae0ab1ed431b431d"/>
    <x:sheet xmlns:r="http://schemas.openxmlformats.org/officeDocument/2006/relationships" name="Checks" sheetId="7" r:id="R23c008202dc546ef"/>
    <x:sheet xmlns:r="http://schemas.openxmlformats.org/officeDocument/2006/relationships" name="Brief" sheetId="8" r:id="R3c1e872e637745f8"/>
    <x:sheet xmlns:r="http://schemas.openxmlformats.org/officeDocument/2006/relationships" name="Data needs" sheetId="9" r:id="Rf102866cf18143b2"/>
    <x:sheet xmlns:r="http://schemas.openxmlformats.org/officeDocument/2006/relationships" name="Research" sheetId="10" r:id="R16ba1c04a275438a"/>
    <x:sheet xmlns:r="http://schemas.openxmlformats.org/officeDocument/2006/relationships" name="Audience" sheetId="11" r:id="Rd342acc707d54569"/>
    <x:sheet xmlns:r="http://schemas.openxmlformats.org/officeDocument/2006/relationships" name="Measurement" sheetId="12" r:id="R827140d9fcdc4192"/>
    <x:sheet xmlns:r="http://schemas.openxmlformats.org/officeDocument/2006/relationships" name="Partnerships" sheetId="13" r:id="R32083743d0714bd1"/>
  </x:sheets>
</x:workbook>
</file>

<file path=xl/sharedStrings.xml><?xml version="1.0" encoding="utf-8"?>
<x:sst xmlns:x="http://schemas.openxmlformats.org/spreadsheetml/2006/main"/>
</file>

<file path=xl/styles.xml><?xml version="1.0" encoding="utf-8"?>
<x:styleSheet xmlns:x="http://schemas.openxmlformats.org/spreadsheetml/2006/main">
  <x:numFmts count="10">
    <x:numFmt numFmtId="200" formatCode="&quot;$&quot;#,##0"/>
    <x:numFmt numFmtId="201" formatCode="0.0%"/>
    <x:numFmt numFmtId="202" formatCode="#,##0"/>
    <x:numFmt numFmtId="203" formatCode="0.0000"/>
    <x:numFmt numFmtId="204" formatCode="&quot;$&quot;0.00"/>
    <x:numFmt numFmtId="205" formatCode="0%"/>
    <x:numFmt numFmtId="206" formatCode="0.00"/>
    <x:numFmt numFmtId="207" formatCode="0.00%"/>
    <x:numFmt numFmtId="208" formatCode="#,##0.00"/>
    <x:numFmt numFmtId="209" formatCode="&quot;AUD &quot;#,##0.00"/>
  </x:numFmts>
  <x:fonts count="4">
    <x:font>
      <x:sz val="11"/>
      <x:name val="Carlito"/>
    </x:font>
    <x:font>
      <x:sz val="11"/>
      <x:color rgb="FF17242E"/>
      <x:name val="DM Sans"/>
    </x:font>
    <x:font>
      <x:sz val="22"/>
      <x:color rgb="FF17242E"/>
      <x:name val="Fraunces"/>
    </x:font>
    <x:font>
      <x:b/>
      <x:sz val="11"/>
      <x:color rgb="FFF5F1E8"/>
      <x:name val="DM Sans"/>
    </x:font>
  </x:fonts>
  <x:fills count="16">
    <x:fill>
      <x:patternFill patternType="none"/>
    </x:fill>
    <x:fill>
      <x:patternFill patternType="gray125"/>
    </x:fill>
    <x:fill>
      <x:patternFill patternType="solid">
        <x:fgColor rgb="FF17242E"/>
      </x:patternFill>
    </x:fill>
    <x:fill>
      <x:patternFill patternType="solid">
        <x:fgColor rgb="FFEAD7BE"/>
      </x:patternFill>
    </x:fill>
    <x:fill>
      <x:patternFill patternType="solid">
        <x:fgColor rgb="FFD6E1DC"/>
      </x:patternFill>
    </x:fill>
    <x:fill>
      <x:patternFill patternType="solid">
        <x:fgColor rgb="FFF5F1E8"/>
      </x:patternFill>
    </x:fill>
    <x:fill>
      <x:patternFill patternType="solid">
        <x:fgColor rgb="FFEAD7BE"/>
      </x:patternFill>
    </x:fill>
    <x:fill>
      <x:patternFill patternType="solid">
        <x:fgColor rgb="FF17242E"/>
      </x:patternFill>
    </x:fill>
    <x:fill>
      <x:patternFill patternType="solid">
        <x:fgColor rgb="FFF5F1E8"/>
      </x:patternFill>
    </x:fill>
    <x:fill>
      <x:patternFill patternType="solid">
        <x:fgColor rgb="FFFFFFFF"/>
      </x:patternFill>
    </x:fill>
    <x:fill>
      <x:patternFill patternType="solid">
        <x:fgColor rgb="FFF5F1E8"/>
      </x:patternFill>
    </x:fill>
    <x:fill>
      <x:patternFill patternType="solid">
        <x:fgColor rgb="FFF5F1E8"/>
      </x:patternFill>
    </x:fill>
    <x:fill>
      <x:patternFill patternType="solid">
        <x:fgColor rgb="FF17242E"/>
      </x:patternFill>
    </x:fill>
    <x:fill>
      <x:patternFill patternType="solid">
        <x:fgColor rgb="FFF5F1E8"/>
      </x:patternFill>
    </x:fill>
    <x:fill>
      <x:patternFill patternType="solid">
        <x:fgColor rgb="FFFFFFFF"/>
      </x:patternFill>
    </x:fill>
    <x:fill>
      <x:patternFill patternType="solid">
        <x:fgColor rgb="FFEAD7BE"/>
      </x:patternFill>
    </x:fill>
  </x:fills>
  <x:borders count="2">
    <x:border/>
    <x:border>
      <x:right style="thin">
        <x:color rgb="FFB8C5C3"/>
      </x:right>
    </x:border>
  </x:borders>
  <x:cellStyleXfs count="1">
    <x:xf numFmtId="0" fontId="0" fillId="0" borderId="0"/>
  </x:cellStyleXfs>
  <x:cellXfs count="137">
    <x:xf numFmtId="0" fontId="0" fillId="0" borderId="0" xfId="0"/>
    <x:xf numFmtId="0" fontId="1" fillId="0" borderId="0" xfId="0" applyNumberFormat="1" applyFont="1" applyFill="1" applyBorder="1"/>
    <x:xf numFmtId="0" fontId="2" fillId="0" borderId="0" xfId="0" applyNumberFormat="1" applyFont="1" applyFill="1" applyBorder="1"/>
    <x:xf numFmtId="0" fontId="1" fillId="0" borderId="0" xfId="0" applyNumberFormat="1" applyFont="1" applyFill="1" applyBorder="1" applyAlignment="1">
      <x:alignment wrapText="1"/>
    </x:xf>
    <x:xf numFmtId="0" fontId="1" fillId="2" borderId="0"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wrapText="1"/>
    </x:xf>
    <x:xf numFmtId="0" fontId="1" fillId="0" borderId="0" xfId="0" applyNumberFormat="1" applyFont="1" applyFill="1" applyBorder="1" applyAlignment="1">
      <x:alignment vertical="top" wrapText="1"/>
    </x:xf>
    <x:xf numFmtId="0" fontId="1" fillId="3" borderId="0" xfId="0" applyNumberFormat="1" applyFont="1" applyFill="1" applyBorder="1" applyAlignment="1">
      <x:alignment vertical="top" wrapText="1"/>
    </x:xf>
    <x:xf numFmtId="200" fontId="1" fillId="3" borderId="0" xfId="0" applyNumberFormat="1" applyFont="1" applyFill="1" applyBorder="1" applyAlignment="1">
      <x:alignment vertical="top" wrapText="1"/>
    </x:xf>
    <x:xf numFmtId="201" fontId="1" fillId="3" borderId="0" xfId="0" applyNumberFormat="1" applyFont="1" applyFill="1" applyBorder="1" applyAlignment="1">
      <x:alignment vertical="top" wrapText="1"/>
    </x:xf>
    <x:xf numFmtId="202" fontId="1" fillId="3" borderId="0" xfId="0" applyNumberFormat="1" applyFont="1" applyFill="1" applyBorder="1" applyAlignment="1">
      <x:alignment vertical="top" wrapText="1"/>
    </x:xf>
    <x:xf numFmtId="202" fontId="1" fillId="0" borderId="0" xfId="0" applyNumberFormat="1" applyFont="1" applyFill="1" applyBorder="1" applyAlignment="1">
      <x:alignment vertical="top" wrapText="1"/>
    </x:xf>
    <x:xf numFmtId="203" fontId="1" fillId="0" borderId="0" xfId="0" applyNumberFormat="1" applyFont="1" applyFill="1" applyBorder="1" applyAlignment="1">
      <x:alignment vertical="top" wrapText="1"/>
    </x:xf>
    <x:xf numFmtId="204" fontId="1" fillId="0" borderId="0" xfId="0" applyNumberFormat="1" applyFont="1" applyFill="1" applyBorder="1" applyAlignment="1">
      <x:alignment vertical="top" wrapText="1"/>
    </x:xf>
    <x:xf numFmtId="201" fontId="1" fillId="0" borderId="0" xfId="0" applyNumberFormat="1" applyFont="1" applyFill="1" applyBorder="1" applyAlignment="1">
      <x:alignment vertical="top" wrapText="1"/>
    </x:xf>
    <x:xf numFmtId="200" fontId="1" fillId="0" borderId="0" xfId="0" applyNumberFormat="1" applyFont="1" applyFill="1" applyBorder="1" applyAlignment="1">
      <x:alignment vertical="top" wrapText="1"/>
    </x:xf>
    <x:xf numFmtId="200" fontId="0" fillId="0" borderId="0" xfId="0" applyNumberFormat="1" applyFont="1" applyFill="1" applyBorder="1"/>
    <x:xf numFmtId="201" fontId="0" fillId="0" borderId="0" xfId="0" applyNumberFormat="1" applyFont="1" applyFill="1" applyBorder="1"/>
    <x:xf numFmtId="0" fontId="0" fillId="4" borderId="0" xfId="0" applyNumberFormat="1" applyFont="1" applyFill="1" applyBorder="1"/>
    <x:xf numFmtId="200" fontId="0" fillId="4" borderId="0" xfId="0" applyNumberFormat="1" applyFont="1" applyFill="1" applyBorder="1"/>
    <x:xf numFmtId="201" fontId="0" fillId="4" borderId="0" xfId="0" applyNumberFormat="1" applyFont="1" applyFill="1" applyBorder="1"/>
    <x:xf numFmtId="0" fontId="2" fillId="0" borderId="0" xfId="0" applyNumberFormat="1" applyFont="1" applyFill="1" applyBorder="1" applyAlignment="1">
      <x:alignment vertical="center"/>
    </x:xf>
    <x:xf numFmtId="0" fontId="3" fillId="2" borderId="0" xfId="0" applyNumberFormat="1" applyFont="1" applyFill="1" applyBorder="1" applyAlignment="1">
      <x:alignment vertical="center" wrapText="1"/>
    </x:xf>
    <x:xf numFmtId="0" fontId="1" fillId="5" borderId="0" xfId="0" applyNumberFormat="1" applyFont="1" applyFill="1" applyBorder="1" applyAlignment="1">
      <x:alignment vertical="top" wrapText="1"/>
    </x:xf>
    <x:xf numFmtId="200" fontId="1" fillId="5" borderId="0" xfId="0" applyNumberFormat="1" applyFont="1" applyFill="1" applyBorder="1" applyAlignment="1">
      <x:alignment vertical="top" wrapText="1"/>
    </x:xf>
    <x:xf numFmtId="201" fontId="1" fillId="5" borderId="0" xfId="0" applyNumberFormat="1" applyFont="1" applyFill="1" applyBorder="1" applyAlignment="1">
      <x:alignment vertical="top" wrapText="1"/>
    </x:xf>
    <x:xf numFmtId="202" fontId="1" fillId="5" borderId="0" xfId="0" applyNumberFormat="1" applyFont="1" applyFill="1" applyBorder="1" applyAlignment="1">
      <x:alignment vertical="top" wrapText="1"/>
    </x:xf>
    <x:xf numFmtId="203" fontId="1" fillId="5" borderId="0" xfId="0" applyNumberFormat="1" applyFont="1" applyFill="1" applyBorder="1" applyAlignment="1">
      <x:alignment vertical="top" wrapText="1"/>
    </x:xf>
    <x:xf numFmtId="204" fontId="1" fillId="5" borderId="0" xfId="0" applyNumberFormat="1" applyFont="1" applyFill="1" applyBorder="1" applyAlignment="1">
      <x:alignment vertical="top" wrapText="1"/>
    </x:xf>
    <x:xf numFmtId="0" fontId="0" fillId="5" borderId="0" xfId="0" applyNumberFormat="1" applyFont="1" applyFill="1" applyBorder="1"/>
    <x:xf numFmtId="200" fontId="0" fillId="5" borderId="0" xfId="0" applyNumberFormat="1" applyFont="1" applyFill="1" applyBorder="1"/>
    <x:xf numFmtId="201" fontId="0" fillId="5" borderId="0" xfId="0" applyNumberFormat="1" applyFont="1" applyFill="1" applyBorder="1"/>
    <x:xf numFmtId="205" fontId="1" fillId="0" borderId="0" xfId="0" applyNumberFormat="1" applyFont="1" applyFill="1" applyBorder="1"/>
    <x:xf numFmtId="205" fontId="1" fillId="6" borderId="0" xfId="0" applyNumberFormat="1" applyFont="1" applyFill="1" applyBorder="1"/>
    <x:xf numFmtId="0" fontId="1" fillId="6" borderId="0" xfId="0" applyNumberFormat="1" applyFont="1" applyFill="1" applyBorder="1"/>
    <x:xf numFmtId="206" fontId="1" fillId="6" borderId="0" xfId="0" applyNumberFormat="1" applyFont="1" applyFill="1" applyBorder="1"/>
    <x:xf numFmtId="203" fontId="1" fillId="0" borderId="0" xfId="0" applyNumberFormat="1" applyFont="1" applyFill="1" applyBorder="1"/>
    <x:xf numFmtId="201" fontId="1" fillId="0" borderId="0" xfId="0" applyNumberFormat="1" applyFont="1" applyFill="1" applyBorder="1"/>
    <x:xf numFmtId="0" fontId="1" fillId="7" borderId="0" xfId="0" applyNumberFormat="1" applyFont="1" applyFill="1" applyBorder="1"/>
    <x:xf numFmtId="0" fontId="3" fillId="7" borderId="0" xfId="0" applyNumberFormat="1" applyFont="1" applyFill="1" applyBorder="1"/>
    <x:xf numFmtId="0" fontId="3" fillId="7" borderId="0" xfId="0" applyNumberFormat="1" applyFont="1" applyFill="1" applyBorder="1" applyAlignment="1">
      <x:alignment wrapText="1"/>
    </x:xf>
    <x:xf numFmtId="203" fontId="1" fillId="0" borderId="0" xfId="0" applyNumberFormat="1" applyFont="1" applyFill="1" applyBorder="1" applyAlignment="1">
      <x:alignment wrapText="1"/>
    </x:xf>
    <x:xf numFmtId="201" fontId="1" fillId="0"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1" fillId="8" borderId="0" xfId="0" applyNumberFormat="1" applyFont="1" applyFill="1" applyBorder="1" applyAlignment="1">
      <x:alignment vertical="top" wrapText="1"/>
    </x:xf>
    <x:xf numFmtId="0" fontId="1" fillId="9" borderId="0" xfId="0" applyNumberFormat="1" applyFont="1" applyFill="1" applyBorder="1" applyAlignment="1">
      <x:alignment vertical="top" wrapText="1"/>
    </x:xf>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wrapText="1"/>
    </x:xf>
    <x:xf numFmtId="0" fontId="0" fillId="8" borderId="0" xfId="0" applyNumberFormat="1" applyFont="1" applyFill="1" applyBorder="1"/>
    <x:xf numFmtId="0" fontId="1" fillId="8" borderId="0" xfId="0" applyNumberFormat="1" applyFont="1" applyFill="1" applyBorder="1"/>
    <x:xf numFmtId="0" fontId="1" fillId="8" borderId="0" xfId="0" applyNumberFormat="1" applyFont="1" applyFill="1" applyBorder="1" applyAlignment="1">
      <x:alignment wrapText="1"/>
    </x:xf>
    <x:xf numFmtId="0" fontId="0" fillId="10" borderId="0" xfId="0" applyNumberFormat="1" applyFont="1" applyFill="1" applyBorder="1" applyAlignment="1">
      <x:alignment wrapText="1"/>
    </x:xf>
    <x:xf numFmtId="0" fontId="1" fillId="10" borderId="0" xfId="0" applyNumberFormat="1" applyFont="1" applyFill="1" applyBorder="1" applyAlignment="1">
      <x:alignment wrapText="1"/>
    </x:xf>
    <x:xf numFmtId="0" fontId="1" fillId="10" borderId="0" xfId="0" applyNumberFormat="1" applyFont="1" applyFill="1" applyBorder="1" applyAlignment="1">
      <x:alignment vertical="top" wrapText="1"/>
    </x:xf>
    <x:xf numFmtId="0" fontId="1" fillId="11" borderId="0" xfId="0" applyNumberFormat="1" applyFont="1" applyFill="1" applyBorder="1" applyAlignment="1">
      <x:alignment vertical="top" wrapText="1"/>
    </x:xf>
    <x:xf numFmtId="0" fontId="2" fillId="0" borderId="0" xfId="0" applyNumberFormat="1" applyFont="1" applyFill="1" applyBorder="1" applyAlignment="1">
      <x:alignment vertical="top" wrapText="1"/>
    </x:xf>
    <x:xf numFmtId="0" fontId="1" fillId="12" borderId="0" xfId="0" applyNumberFormat="1" applyFont="1" applyFill="1" applyBorder="1" applyAlignment="1">
      <x:alignment vertical="top" wrapText="1"/>
    </x:xf>
    <x:xf numFmtId="0" fontId="3" fillId="12" borderId="0" xfId="0" applyNumberFormat="1" applyFont="1" applyFill="1" applyBorder="1" applyAlignment="1">
      <x:alignment vertical="top" wrapText="1"/>
    </x:xf>
    <x:xf numFmtId="0" fontId="1" fillId="13" borderId="0" xfId="0" applyNumberFormat="1" applyFont="1" applyFill="1" applyBorder="1" applyAlignment="1">
      <x:alignment vertical="top" wrapText="1"/>
    </x:xf>
    <x:xf numFmtId="0" fontId="1" fillId="14" borderId="0" xfId="0" applyNumberFormat="1" applyFont="1" applyFill="1" applyBorder="1" applyAlignment="1">
      <x:alignment vertical="top" wrapText="1"/>
    </x:xf>
    <x:xf numFmtId="0" fontId="1" fillId="15" borderId="0" xfId="0" applyNumberFormat="1" applyFont="1" applyFill="1" applyBorder="1" applyAlignment="1">
      <x:alignment vertical="top" wrapText="1"/>
    </x:xf>
    <x:xf numFmtId="200" fontId="1" fillId="15" borderId="0" xfId="0" applyNumberFormat="1" applyFont="1" applyFill="1" applyBorder="1" applyAlignment="1">
      <x:alignment vertical="top" wrapText="1"/>
    </x:xf>
    <x:xf numFmtId="205" fontId="1" fillId="15" borderId="0" xfId="0" applyNumberFormat="1" applyFont="1" applyFill="1" applyBorder="1" applyAlignment="1">
      <x:alignment vertical="top" wrapText="1"/>
    </x:xf>
    <x:xf numFmtId="202" fontId="1" fillId="15" borderId="0" xfId="0" applyNumberFormat="1" applyFont="1" applyFill="1" applyBorder="1" applyAlignment="1">
      <x:alignment vertical="top" wrapText="1"/>
    </x:xf>
    <x:xf numFmtId="202" fontId="1" fillId="13" borderId="0" xfId="0" applyNumberFormat="1" applyFont="1" applyFill="1" applyBorder="1" applyAlignment="1">
      <x:alignment vertical="top" wrapText="1"/>
    </x:xf>
    <x:xf numFmtId="202" fontId="1" fillId="14" borderId="0" xfId="0" applyNumberFormat="1" applyFont="1" applyFill="1" applyBorder="1" applyAlignment="1">
      <x:alignment vertical="top" wrapText="1"/>
    </x:xf>
    <x:xf numFmtId="200" fontId="1" fillId="13" borderId="0" xfId="0" applyNumberFormat="1" applyFont="1" applyFill="1" applyBorder="1" applyAlignment="1">
      <x:alignment vertical="top" wrapText="1"/>
    </x:xf>
    <x:xf numFmtId="200" fontId="1" fillId="14" borderId="0" xfId="0" applyNumberFormat="1" applyFont="1" applyFill="1" applyBorder="1" applyAlignment="1">
      <x:alignment vertical="top" wrapText="1"/>
    </x:xf>
    <x:xf numFmtId="207" fontId="1" fillId="13" borderId="0" xfId="0" applyNumberFormat="1" applyFont="1" applyFill="1" applyBorder="1" applyAlignment="1">
      <x:alignment vertical="top" wrapText="1"/>
    </x:xf>
    <x:xf numFmtId="207" fontId="1" fillId="14" borderId="0" xfId="0" applyNumberFormat="1" applyFont="1" applyFill="1" applyBorder="1" applyAlignment="1">
      <x:alignment vertical="top" wrapText="1"/>
    </x:xf>
    <x:xf numFmtId="208" fontId="1" fillId="13" borderId="0" xfId="0" applyNumberFormat="1" applyFont="1" applyFill="1" applyBorder="1" applyAlignment="1">
      <x:alignment vertical="top" wrapText="1"/>
    </x:xf>
    <x:xf numFmtId="208" fontId="1" fillId="14" borderId="0" xfId="0" applyNumberFormat="1" applyFont="1" applyFill="1" applyBorder="1" applyAlignment="1">
      <x:alignment vertical="top" wrapText="1"/>
    </x:xf>
    <x:xf numFmtId="207" fontId="0" fillId="0" borderId="0" xfId="0" applyNumberFormat="1" applyFont="1" applyFill="1" applyBorder="1"/>
    <x:xf numFmtId="209" fontId="1" fillId="13" borderId="0" xfId="0" applyNumberFormat="1" applyFont="1" applyFill="1" applyBorder="1" applyAlignment="1">
      <x:alignment vertical="top" wrapText="1"/>
    </x:xf>
    <x:xf numFmtId="209" fontId="1" fillId="14" borderId="0" xfId="0" applyNumberFormat="1" applyFont="1" applyFill="1" applyBorder="1" applyAlignment="1">
      <x:alignment vertical="top" wrapText="1"/>
    </x:xf>
    <x:xf numFmtId="0" fontId="1" fillId="13" borderId="0" xfId="0" applyNumberFormat="1" applyFont="1" applyFill="1" applyBorder="1" applyAlignment="1">
      <x:alignment vertical="center" wrapText="1"/>
    </x:xf>
    <x:xf numFmtId="0" fontId="1" fillId="14" borderId="0" xfId="0" applyNumberFormat="1" applyFont="1" applyFill="1" applyBorder="1" applyAlignment="1">
      <x:alignment vertical="center" wrapText="1"/>
    </x:xf>
    <x:xf numFmtId="0" fontId="1" fillId="0" borderId="0" xfId="0" applyNumberFormat="1" applyFont="1" applyFill="1" applyBorder="1" applyAlignment="1">
      <x:alignment vertical="center" wrapText="1"/>
    </x:xf>
    <x:xf numFmtId="0" fontId="3" fillId="12" borderId="0" xfId="0" applyNumberFormat="1" applyFont="1" applyFill="1" applyBorder="1" applyAlignment="1">
      <x:alignment vertical="center" wrapText="1"/>
    </x:xf>
    <x:xf numFmtId="200" fontId="1" fillId="15" borderId="0" xfId="0" applyNumberFormat="1" applyFont="1" applyFill="1" applyBorder="1" applyAlignment="1">
      <x:alignment vertical="center" wrapText="1"/>
    </x:xf>
    <x:xf numFmtId="0" fontId="1" fillId="15" borderId="0" xfId="0" applyNumberFormat="1" applyFont="1" applyFill="1" applyBorder="1" applyAlignment="1">
      <x:alignment vertical="center" wrapText="1"/>
    </x:xf>
    <x:xf numFmtId="205" fontId="1" fillId="15" borderId="0" xfId="0" applyNumberFormat="1" applyFont="1" applyFill="1" applyBorder="1" applyAlignment="1">
      <x:alignment vertical="center" wrapText="1"/>
    </x:xf>
    <x:xf numFmtId="202" fontId="1" fillId="15" borderId="0" xfId="0" applyNumberFormat="1" applyFont="1" applyFill="1" applyBorder="1" applyAlignment="1">
      <x:alignment vertical="center" wrapText="1"/>
    </x:xf>
    <x:xf numFmtId="202" fontId="1" fillId="13" borderId="0" xfId="0" applyNumberFormat="1" applyFont="1" applyFill="1" applyBorder="1" applyAlignment="1">
      <x:alignment vertical="center" wrapText="1"/>
    </x:xf>
    <x:xf numFmtId="200" fontId="1" fillId="13" borderId="0" xfId="0" applyNumberFormat="1" applyFont="1" applyFill="1" applyBorder="1" applyAlignment="1">
      <x:alignment vertical="center" wrapText="1"/>
    </x:xf>
    <x:xf numFmtId="207" fontId="1" fillId="13" borderId="0" xfId="0" applyNumberFormat="1" applyFont="1" applyFill="1" applyBorder="1" applyAlignment="1">
      <x:alignment vertical="center" wrapText="1"/>
    </x:xf>
    <x:xf numFmtId="202" fontId="1" fillId="14" borderId="0" xfId="0" applyNumberFormat="1" applyFont="1" applyFill="1" applyBorder="1" applyAlignment="1">
      <x:alignment vertical="center" wrapText="1"/>
    </x:xf>
    <x:xf numFmtId="200" fontId="1" fillId="14" borderId="0" xfId="0" applyNumberFormat="1" applyFont="1" applyFill="1" applyBorder="1" applyAlignment="1">
      <x:alignment vertical="center" wrapText="1"/>
    </x:xf>
    <x:xf numFmtId="207" fontId="1" fillId="14" borderId="0" xfId="0" applyNumberFormat="1" applyFont="1" applyFill="1" applyBorder="1" applyAlignment="1">
      <x:alignment vertical="center" wrapText="1"/>
    </x:xf>
    <x:xf numFmtId="0" fontId="1" fillId="5" borderId="0" xfId="0" applyNumberFormat="1" applyFont="1" applyFill="1" applyBorder="1" applyAlignment="1">
      <x:alignment vertical="center" wrapText="1"/>
    </x:xf>
    <x:xf numFmtId="201" fontId="1" fillId="5" borderId="0" xfId="0" applyNumberFormat="1" applyFont="1" applyFill="1" applyBorder="1" applyAlignment="1">
      <x:alignment vertical="center" wrapText="1"/>
    </x:xf>
    <x:xf numFmtId="200" fontId="1" fillId="5" borderId="0" xfId="0" applyNumberFormat="1" applyFont="1" applyFill="1" applyBorder="1" applyAlignment="1">
      <x:alignment vertical="center" wrapText="1"/>
    </x:xf>
    <x:xf numFmtId="201" fontId="1" fillId="0" borderId="0" xfId="0" applyNumberFormat="1" applyFont="1" applyFill="1" applyBorder="1" applyAlignment="1">
      <x:alignment vertical="center" wrapText="1"/>
    </x:xf>
    <x:xf numFmtId="200" fontId="1" fillId="0" borderId="0" xfId="0" applyNumberFormat="1" applyFont="1" applyFill="1" applyBorder="1" applyAlignment="1">
      <x:alignment vertical="center" wrapText="1"/>
    </x:xf>
    <x:xf numFmtId="200" fontId="1" fillId="0" borderId="0" xfId="0" applyNumberFormat="1" applyFont="1" applyFill="1" applyBorder="1"/>
    <x:xf numFmtId="0" fontId="1" fillId="4" borderId="0" xfId="0" applyNumberFormat="1" applyFont="1" applyFill="1" applyBorder="1"/>
    <x:xf numFmtId="200" fontId="1" fillId="4" borderId="0" xfId="0" applyNumberFormat="1" applyFont="1" applyFill="1" applyBorder="1"/>
    <x:xf numFmtId="201" fontId="1" fillId="4" borderId="0" xfId="0" applyNumberFormat="1" applyFont="1" applyFill="1" applyBorder="1"/>
    <x:xf numFmtId="0" fontId="1" fillId="5" borderId="0" xfId="0" applyNumberFormat="1" applyFont="1" applyFill="1" applyBorder="1"/>
    <x:xf numFmtId="200" fontId="1" fillId="5" borderId="0" xfId="0" applyNumberFormat="1" applyFont="1" applyFill="1" applyBorder="1"/>
    <x:xf numFmtId="207" fontId="1" fillId="0" borderId="0" xfId="0" applyNumberFormat="1" applyFont="1" applyFill="1" applyBorder="1"/>
    <x:xf numFmtId="200" fontId="1" fillId="0" borderId="0" xfId="0" applyNumberFormat="1" applyFont="1" applyFill="1" applyBorder="1" applyAlignment="1">
      <x:alignment wrapText="1"/>
    </x:xf>
    <x:xf numFmtId="0" fontId="1" fillId="4" borderId="0" xfId="0" applyNumberFormat="1" applyFont="1" applyFill="1" applyBorder="1" applyAlignment="1">
      <x:alignment wrapText="1"/>
    </x:xf>
    <x:xf numFmtId="200" fontId="1" fillId="4" borderId="0" xfId="0" applyNumberFormat="1" applyFont="1" applyFill="1" applyBorder="1" applyAlignment="1">
      <x:alignment wrapText="1"/>
    </x:xf>
    <x:xf numFmtId="201" fontId="1" fillId="4" borderId="0" xfId="0" applyNumberFormat="1" applyFont="1" applyFill="1" applyBorder="1" applyAlignment="1">
      <x:alignment wrapText="1"/>
    </x:xf>
    <x:xf numFmtId="0" fontId="1" fillId="5" borderId="0" xfId="0" applyNumberFormat="1" applyFont="1" applyFill="1" applyBorder="1" applyAlignment="1">
      <x:alignment wrapText="1"/>
    </x:xf>
    <x:xf numFmtId="200" fontId="1" fillId="5" borderId="0" xfId="0" applyNumberFormat="1" applyFont="1" applyFill="1" applyBorder="1" applyAlignment="1">
      <x:alignment wrapText="1"/>
    </x:xf>
    <x:xf numFmtId="207" fontId="1" fillId="0" borderId="0" xfId="0" applyNumberFormat="1" applyFont="1" applyFill="1" applyBorder="1" applyAlignment="1">
      <x:alignment wrapText="1"/>
    </x:xf>
    <x:xf numFmtId="0" fontId="1" fillId="4" borderId="0" xfId="0" applyNumberFormat="1" applyFont="1" applyFill="1" applyBorder="1" applyAlignment="1">
      <x:alignment vertical="center" wrapText="1"/>
    </x:xf>
    <x:xf numFmtId="200" fontId="1" fillId="4" borderId="0" xfId="0" applyNumberFormat="1" applyFont="1" applyFill="1" applyBorder="1" applyAlignment="1">
      <x:alignment vertical="center" wrapText="1"/>
    </x:xf>
    <x:xf numFmtId="201" fontId="1" fillId="4" borderId="0" xfId="0" applyNumberFormat="1" applyFont="1" applyFill="1" applyBorder="1" applyAlignment="1">
      <x:alignment vertical="center" wrapText="1"/>
    </x:xf>
    <x:xf numFmtId="207" fontId="1" fillId="0" borderId="0" xfId="0" applyNumberFormat="1" applyFont="1" applyFill="1" applyBorder="1" applyAlignment="1">
      <x:alignment vertical="center" wrapText="1"/>
    </x:xf>
    <x:xf numFmtId="209" fontId="1" fillId="13" borderId="0" xfId="0" applyNumberFormat="1" applyFont="1" applyFill="1" applyBorder="1" applyAlignment="1">
      <x:alignment vertical="center" wrapText="1"/>
    </x:xf>
    <x:xf numFmtId="209" fontId="1" fillId="14" borderId="0" xfId="0" applyNumberFormat="1" applyFont="1" applyFill="1" applyBorder="1" applyAlignment="1">
      <x:alignment vertical="center" wrapText="1"/>
    </x:xf>
    <x:xf numFmtId="0" fontId="1" fillId="9" borderId="0" xfId="0" applyNumberFormat="1" applyFont="1" applyFill="1" applyBorder="1" applyAlignment="1">
      <x:alignment vertical="center" wrapText="1"/>
    </x:xf>
    <x:xf numFmtId="0" fontId="1" fillId="12" borderId="0" xfId="0" applyNumberFormat="1" applyFont="1" applyFill="1" applyBorder="1" applyAlignment="1">
      <x:alignment vertical="center" wrapText="1"/>
    </x:xf>
    <x:xf numFmtId="200" fontId="1" fillId="15" borderId="1" xfId="0" applyNumberFormat="1" applyFont="1" applyFill="1" applyBorder="1" applyAlignment="1">
      <x:alignment vertical="center" wrapText="1"/>
    </x:xf>
    <x:xf numFmtId="0" fontId="1" fillId="15" borderId="1" xfId="0" applyNumberFormat="1" applyFont="1" applyFill="1" applyBorder="1" applyAlignment="1">
      <x:alignment vertical="center" wrapText="1"/>
    </x:xf>
    <x:xf numFmtId="205" fontId="1" fillId="15" borderId="1" xfId="0" applyNumberFormat="1" applyFont="1" applyFill="1" applyBorder="1" applyAlignment="1">
      <x:alignment vertical="center" wrapText="1"/>
    </x:xf>
    <x:xf numFmtId="200" fontId="1" fillId="15" borderId="1" xfId="0" applyNumberFormat="1" applyFont="1" applyFill="1" applyBorder="1" applyAlignment="1">
      <x:alignment horizontal="center" vertical="center" wrapText="1"/>
    </x:xf>
    <x:xf numFmtId="0" fontId="1" fillId="15" borderId="1" xfId="0" applyNumberFormat="1" applyFont="1" applyFill="1" applyBorder="1" applyAlignment="1">
      <x:alignment horizontal="center" vertical="center" wrapText="1"/>
    </x:xf>
    <x:xf numFmtId="205" fontId="1" fillId="15" borderId="1" xfId="0" applyNumberFormat="1" applyFont="1" applyFill="1" applyBorder="1" applyAlignment="1">
      <x:alignment horizontal="center" vertical="center" wrapText="1"/>
    </x:xf>
    <x:xf numFmtId="202" fontId="1" fillId="15" borderId="1" xfId="0" applyNumberFormat="1" applyFont="1" applyFill="1" applyBorder="1" applyAlignment="1">
      <x:alignment vertical="center" wrapText="1"/>
    </x:xf>
    <x:xf numFmtId="202" fontId="1" fillId="15" borderId="1" xfId="0" applyNumberFormat="1" applyFont="1" applyFill="1" applyBorder="1" applyAlignment="1">
      <x:alignment horizontal="center" vertical="center" wrapText="1"/>
    </x:xf>
    <x:xf numFmtId="202" fontId="1" fillId="13" borderId="1" xfId="0" applyNumberFormat="1" applyFont="1" applyFill="1" applyBorder="1" applyAlignment="1">
      <x:alignment vertical="center" wrapText="1"/>
    </x:xf>
    <x:xf numFmtId="202" fontId="1" fillId="14" borderId="1" xfId="0" applyNumberFormat="1" applyFont="1" applyFill="1" applyBorder="1" applyAlignment="1">
      <x:alignment vertical="center" wrapText="1"/>
    </x:xf>
    <x:xf numFmtId="202" fontId="1" fillId="13" borderId="1" xfId="0" applyNumberFormat="1" applyFont="1" applyFill="1" applyBorder="1" applyAlignment="1">
      <x:alignment horizontal="center" vertical="center" wrapText="1"/>
    </x:xf>
    <x:xf numFmtId="202" fontId="1" fillId="14" borderId="1" xfId="0" applyNumberFormat="1" applyFont="1" applyFill="1" applyBorder="1" applyAlignment="1">
      <x:alignment horizontal="center" vertical="center" wrapText="1"/>
    </x:xf>
    <x:xf numFmtId="0" fontId="1" fillId="5" borderId="1" xfId="0" applyNumberFormat="1" applyFont="1" applyFill="1" applyBorder="1" applyAlignment="1">
      <x:alignment vertical="center" wrapText="1"/>
    </x:xf>
    <x:xf numFmtId="0" fontId="1" fillId="0" borderId="1" xfId="0" applyNumberFormat="1" applyFont="1" applyFill="1" applyBorder="1" applyAlignment="1">
      <x:alignment vertical="center" wrapText="1"/>
    </x:xf>
    <x:xf numFmtId="0" fontId="1" fillId="5" borderId="1" xfId="0" applyNumberFormat="1" applyFont="1" applyFill="1" applyBorder="1" applyAlignment="1">
      <x:alignment horizontal="center" vertical="center" wrapText="1"/>
    </x:xf>
    <x:xf numFmtId="0" fontId="1" fillId="0" borderId="1" xfId="0" applyNumberFormat="1" applyFont="1" applyFill="1" applyBorder="1" applyAlignment="1">
      <x:alignment horizontal="center" vertical="center" wrapText="1"/>
    </x:xf>
    <x:xf numFmtId="0" fontId="3" fillId="12" borderId="0" xfId="0" applyNumberFormat="1" applyFont="1" applyFill="1" applyBorder="1" applyAlignment="1">
      <x:alignment horizontal="center" vertical="center" wrapText="1"/>
    </x:xf>
    <x:xf numFmtId="0" fontId="3" fillId="2" borderId="0"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613215c5b6346ff" /><Relationship Type="http://schemas.openxmlformats.org/officeDocument/2006/relationships/theme" Target="/xl/theme/theme1.xml" Id="Rd165fde83c124e6f" /><Relationship Type="http://schemas.openxmlformats.org/officeDocument/2006/relationships/sharedStrings" Target="/xl/sharedStrings.xml" Id="Rfe9ebd5409c44530" /><Relationship Type="http://schemas.openxmlformats.org/officeDocument/2006/relationships/worksheet" Target="/xl/worksheets/sheet1.xml" Id="R2359fcd8e25a4ea8" /><Relationship Type="http://schemas.openxmlformats.org/officeDocument/2006/relationships/worksheet" Target="/xl/worksheets/sheet2.xml" Id="Rd9bc9f10494b47c8" /><Relationship Type="http://schemas.openxmlformats.org/officeDocument/2006/relationships/worksheet" Target="/xl/worksheets/sheet3.xml" Id="Reec1c424fcfc4992" /><Relationship Type="http://schemas.openxmlformats.org/officeDocument/2006/relationships/worksheet" Target="/xl/worksheets/sheet4.xml" Id="R054bfc1f920c4f02" /><Relationship Type="http://schemas.openxmlformats.org/officeDocument/2006/relationships/worksheet" Target="/xl/worksheets/sheet5.xml" Id="R9beaae9d6a2d4240" /><Relationship Type="http://schemas.openxmlformats.org/officeDocument/2006/relationships/worksheet" Target="/xl/worksheets/sheet6.xml" Id="Rae0ab1ed431b431d" /><Relationship Type="http://schemas.openxmlformats.org/officeDocument/2006/relationships/worksheet" Target="/xl/worksheets/sheet7.xml" Id="R23c008202dc546ef" /><Relationship Type="http://schemas.openxmlformats.org/officeDocument/2006/relationships/worksheet" Target="/xl/worksheets/sheet8.xml" Id="R3c1e872e637745f8" /><Relationship Type="http://schemas.openxmlformats.org/officeDocument/2006/relationships/worksheet" Target="/xl/worksheets/sheet9.xml" Id="Rf102866cf18143b2" /><Relationship Type="http://schemas.openxmlformats.org/officeDocument/2006/relationships/worksheet" Target="/xl/worksheets/sheet10.xml" Id="R16ba1c04a275438a" /><Relationship Type="http://schemas.openxmlformats.org/officeDocument/2006/relationships/worksheet" Target="/xl/worksheets/sheet11.xml" Id="Rd342acc707d54569" /><Relationship Type="http://schemas.openxmlformats.org/officeDocument/2006/relationships/worksheet" Target="/xl/worksheets/sheet12.xml" Id="R827140d9fcdc4192" /><Relationship Type="http://schemas.openxmlformats.org/officeDocument/2006/relationships/worksheet" Target="/xl/worksheets/sheet13.xml" Id="R32083743d0714bd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30" hidden="0" customWidth="1"/>
    <x:col min="2" max="2" width="55" hidden="0" customWidth="1"/>
    <x:col min="3" max="3" width="70" hidden="0" customWidth="1"/>
  </x:cols>
  <x:sheetData>
    <x:row r="1" ht="48" customHeight="1">
      <x:c r="A1" s="58" t="str">
        <x:v>Decision evidence and calculations</x:v>
      </x:c>
      <x:c r="B1" s="7"/>
      <x:c r="C1" s="7"/>
    </x:row>
    <x:row r="2" ht="52" customHeight="1">
      <x:c r="A2" s="7" t="str">
        <x:v>Cluckin’ Good / Concept brand. Published research and illustrative planning inputs support an independent media strategy study.</x:v>
      </x:c>
      <x:c r="B2" s="7"/>
      <x:c r="C2" s="7"/>
    </x:row>
    <x:row r="3" ht="16" customHeight="1">
      <x:c r="A3" s="7"/>
      <x:c r="B3" s="7"/>
      <x:c r="C3" s="7"/>
    </x:row>
    <x:row r="4" ht="52" customHeight="1">
      <x:c r="A4" s="81" t="str">
        <x:v>Sheet</x:v>
      </x:c>
      <x:c r="B4" s="81" t="str">
        <x:v>Purpose</x:v>
      </x:c>
      <x:c r="C4" s="81" t="str">
        <x:v>How to use</x:v>
      </x:c>
    </x:row>
    <x:row r="5" ht="44" hidden="0" customHeight="1">
      <x:c r="A5" s="78" t="str">
        <x:v>Inputs</x:v>
      </x:c>
      <x:c r="B5" s="78" t="str">
        <x:v>Brief budget and stage percentages; illustrative store counts</x:v>
      </x:c>
      <x:c r="C5" s="78" t="str">
        <x:v>The brief fixes $8.5m and 45 stores. Market counts are examples.</x:v>
      </x:c>
    </x:row>
    <x:row r="6" ht="44" hidden="0" customHeight="1">
      <x:c r="A6" s="79" t="str">
        <x:v>Cost inputs</x:v>
      </x:c>
      <x:c r="B6" s="79" t="str">
        <x:v>Planned quantities and illustrative unit prices</x:v>
      </x:c>
      <x:c r="C6" s="79" t="str">
        <x:v>Compare suitable suppliers before replacing these inputs with confirmed prices.</x:v>
      </x:c>
    </x:row>
    <x:row r="7" ht="44" hidden="0" customHeight="1">
      <x:c r="A7" s="78" t="str">
        <x:v>Cost schedules</x:v>
      </x:c>
      <x:c r="B7" s="78" t="str">
        <x:v>252 market, stage and channel costs</x:v>
      </x:c>
      <x:c r="C7" s="78" t="str">
        <x:v>Trace quantity × unit price, then cost ÷ stage budget. Digital view units are thousands.</x:v>
      </x:c>
    </x:row>
    <x:row r="8" ht="44" hidden="0" customHeight="1">
      <x:c r="A8" s="79" t="str">
        <x:v>Market Plan</x:v>
      </x:c>
      <x:c r="B8" s="79" t="str">
        <x:v>Example dates and linked costs</x:v>
      </x:c>
      <x:c r="C8" s="79" t="str">
        <x:v>Confirm real store areas, dates and supplier coverage.</x:v>
      </x:c>
    </x:row>
    <x:row r="9" ht="44" hidden="0" customHeight="1">
      <x:c r="A9" s="78" t="str">
        <x:v>Budget</x:v>
      </x:c>
      <x:c r="B9" s="78" t="str">
        <x:v>Scheduled costs and unassigned money</x:v>
      </x:c>
      <x:c r="C9" s="78" t="str">
        <x:v>Seven channels plus the remaining balance account for the full budget.</x:v>
      </x:c>
    </x:row>
    <x:row r="10" ht="44" hidden="0" customHeight="1">
      <x:c r="A10" s="79" t="str">
        <x:v>Brief / Data needs / Research / Audience</x:v>
      </x:c>
      <x:c r="B10" s="79" t="str">
        <x:v>Required evidence and available findings</x:v>
      </x:c>
      <x:c r="C10" s="79" t="str">
        <x:v>Keep each claim within its source and sample.</x:v>
      </x:c>
    </x:row>
    <x:row r="11" ht="44" hidden="0" customHeight="1">
      <x:c r="A11" s="78" t="str">
        <x:v>Measurement / Partnerships</x:v>
      </x:c>
      <x:c r="B11" s="78" t="str">
        <x:v>Outcome definitions and partner criteria</x:v>
      </x:c>
      <x:c r="C11" s="78" t="str">
        <x:v>No actual launch outcomes or commercial agreements are implied.</x:v>
      </x:c>
    </x:row>
    <x:row r="12" ht="44" hidden="0" customHeight="1">
      <x:c r="A12" s="79" t="str">
        <x:v>Checks</x:v>
      </x:c>
      <x:c r="B12" s="79" t="str">
        <x:v>Stage shares, store counts and budget reconciliation</x:v>
      </x:c>
      <x:c r="C12" s="79" t="str">
        <x:v>Review differences and unassigned balances before approving changes.</x:v>
      </x:c>
    </x:row>
    <x:row r="13" ht="44" hidden="0" customHeight="1">
      <x:c r="A13" s="80"/>
      <x:c r="B13" s="80"/>
      <x:c r="C13" s="80"/>
    </x:row>
    <x:row r="14" ht="44" hidden="0" customHeight="1">
      <x:c r="A14" s="81" t="str">
        <x:v>Updating the plan</x:v>
      </x:c>
      <x:c r="B14" s="81"/>
      <x:c r="C14" s="81"/>
    </x:row>
    <x:row r="15" ht="44" hidden="0" customHeight="1">
      <x:c r="A15" s="79" t="str">
        <x:v>Workbook formulas recalculate when inputs change. The website and PDF are snapshots. Regenerate them from the same approved inputs.</x:v>
      </x:c>
      <x:c r="B15" s="79"/>
      <x:c r="C15" s="79"/>
    </x:row>
  </x:sheetData>
  <x:mergeCells>
    <x:mergeCell ref="A1:C1"/>
    <x:mergeCell ref="A2:C2"/>
    <x:mergeCell ref="A14:C14"/>
    <x:mergeCell ref="A15:C15"/>
  </x:mergeCells>
  <x:pageMargins left="0.7" right="0.7" top="0.75" bottom="0.75" header="0.3" footer="0.3"/>
</x:worksheet>
</file>

<file path=xl/worksheets/sheet10.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2" hidden="0" customWidth="1"/>
    <x:col min="2" max="2" width="45" hidden="0" customWidth="1"/>
    <x:col min="3" max="3" width="70" hidden="0" customWidth="1"/>
    <x:col min="4" max="4" width="70" hidden="0" customWidth="1"/>
    <x:col min="5" max="5" width="70" hidden="0" customWidth="1"/>
    <x:col min="6" max="6" width="70" hidden="0" customWidth="1"/>
  </x:cols>
  <x:sheetData>
    <x:row r="1" ht="48" customHeight="1">
      <x:c r="A1" s="22" t="str">
        <x:v>Research and source register</x:v>
      </x:c>
      <x:c r="B1" s="1"/>
      <x:c r="C1" s="1"/>
      <x:c r="D1" s="1"/>
      <x:c r="E1" s="1"/>
      <x:c r="F1" s="1"/>
    </x:row>
    <x:row r="2" ht="52" customHeight="1">
      <x:c r="A2" s="3" t="str">
        <x:v>Keep each claim within the source population, period and method. Existing sources are retained with their verification limits.</x:v>
      </x:c>
      <x:c r="B2" s="3"/>
      <x:c r="C2" s="3"/>
      <x:c r="D2" s="3"/>
      <x:c r="E2" s="3"/>
      <x:c r="F2" s="3"/>
    </x:row>
    <x:row r="3">
      <x:c r="A3" s="1"/>
      <x:c r="B3" s="1"/>
      <x:c r="C3" s="1"/>
      <x:c r="D3" s="1"/>
      <x:c r="E3" s="1"/>
      <x:c r="F3" s="1"/>
    </x:row>
    <x:row r="4" ht="52" customHeight="1">
      <x:c r="A4" s="23" t="str">
        <x:v>Source</x:v>
      </x:c>
      <x:c r="B4" s="23" t="str">
        <x:v>Title</x:v>
      </x:c>
      <x:c r="C4" s="23" t="str">
        <x:v>Claim supported</x:v>
      </x:c>
      <x:c r="D4" s="23" t="str">
        <x:v>Method / verification</x:v>
      </x:c>
      <x:c r="E4" s="23" t="str">
        <x:v>Limit</x:v>
      </x:c>
      <x:c r="F4" s="23" t="str">
        <x:v>URL</x:v>
      </x:c>
    </x:row>
    <x:row r="5" ht="55.599998474121094" hidden="0" customHeight="1">
      <x:c r="A5" s="92" t="str">
        <x:v>S01</x:v>
      </x:c>
      <x:c r="B5" s="92" t="str">
        <x:v>Roy Morgan: Australian eating habits, June 2026</x:v>
      </x:c>
      <x:c r="C5" s="92" t="str">
        <x:v>The 18 August 2026 release reports 19.2 million Australians aged 14+ ate takeaway in an average six months and 10.3 million were KFC customers. These are reported customers, not advertising reach.</x:v>
      </x:c>
      <x:c r="D5" s="92" t="str">
        <x:v>Roy Morgan Single Source, July 2025 to June 2026; 59,959 respondents aged 14+.</x:v>
      </x:c>
      <x:c r="E5" s="92" t="str">
        <x:v>Public survey summary, not chicken-category spend, SOV, or the brief's 18 to 34 frequent-buyer audience.</x:v>
      </x:c>
      <x:c r="F5" s="92" t="str">
        <x:v>https://www.roymorgan.com/findings/10312-australian-eating-habits-eating-in-out-june-2026</x:v>
      </x:c>
    </x:row>
    <x:row r="6" ht="44" hidden="0" customHeight="1">
      <x:c r="A6" s="80" t="str">
        <x:v>S02</x:v>
      </x:c>
      <x:c r="B6" s="80" t="str">
        <x:v>Nielsen Ad Intel 2024 advertising spend report</x:v>
      </x:c>
      <x:c r="C6" s="80" t="str">
        <x:v>Australian monitored expenditure uses published gross rate-card values; discounts are not openly available and classifications are Nielsen's.</x:v>
      </x:c>
      <x:c r="D6" s="80" t="str">
        <x:v>Narrow official-page statement checked; no campaign outcome or commercial availability established</x:v>
      </x:c>
      <x:c r="E6" s="80" t="str">
        <x:v>Methodology disclosure from March 2025, not a purchased current category extract. Confirm current coverage before commissioning.</x:v>
      </x:c>
      <x:c r="F6" s="80" t="str">
        <x:v>https://www.nielsen.com/news-center/2025/nielsen-ad-intel-2024-advertising-spend-report-reveals-nations-top-spenders-leading-industries-and-market-shifts/</x:v>
      </x:c>
    </x:row>
    <x:row r="7" ht="44" hidden="0" customHeight="1">
      <x:c r="A7" s="92" t="str">
        <x:v>S03</x:v>
      </x:c>
      <x:c r="B7" s="92" t="str">
        <x:v>TikTok: About location targeting</x:v>
      </x:c>
      <x:c r="C7" s="92" t="str">
        <x:v>Location delivery and accuracy are not guaranteed; small areas can restrict delivery; geography options vary by availability.</x:v>
      </x:c>
      <x:c r="D7" s="92" t="str">
        <x:v>Narrow official-page statement checked; no campaign outcome or commercial availability established</x:v>
      </x:c>
      <x:c r="E7" s="92" t="str">
        <x:v>Public product documentation, not an Australian account test or validated store catchment.</x:v>
      </x:c>
      <x:c r="F7" s="92" t="str">
        <x:v>https://ads.tiktok.com/help/article/location-targeting</x:v>
      </x:c>
    </x:row>
    <x:row r="8" ht="44" hidden="0" customHeight="1">
      <x:c r="A8" s="80" t="str">
        <x:v>S04</x:v>
      </x:c>
      <x:c r="B8" s="80" t="str">
        <x:v>Google Ads: Advanced location options</x:v>
      </x:c>
      <x:c r="C8" s="80" t="str">
        <x:v>Presence targeting narrows delivery to people likely in or regularly in the selected locations; default options can include location interest.</x:v>
      </x:c>
      <x:c r="D8" s="80" t="str">
        <x:v>Narrow official-page statement checked; no campaign outcome or commercial availability established</x:v>
      </x:c>
      <x:c r="E8" s="80" t="str">
        <x:v>Presence is inferred, not proof of exact physical location or delivery access; configuration varies by campaign.</x:v>
      </x:c>
      <x:c r="F8" s="80" t="str">
        <x:v>https://support.google.com/google-ads/answer/1722038?hl=en</x:v>
      </x:c>
    </x:row>
    <x:row r="9" ht="44" hidden="0" customHeight="1">
      <x:c r="A9" s="92" t="str">
        <x:v>S05</x:v>
      </x:c>
      <x:c r="B9" s="92" t="str">
        <x:v>Google Ads: Target geographic locations</x:v>
      </x:c>
      <x:c r="C9" s="92" t="str">
        <x:v>Google offers radius targeting, subject to a minimum 1 km radius and minimum area/user privacy thresholds.</x:v>
      </x:c>
      <x:c r="D9" s="92" t="str">
        <x:v>Narrow official-page statement checked; no campaign outcome or commercial availability established</x:v>
      </x:c>
      <x:c r="E9" s="92" t="str">
        <x:v>A circle is not a delivery polygon or measured drive time; no live account or inventory forecast accessed.</x:v>
      </x:c>
      <x:c r="F9" s="92" t="str">
        <x:v>https://support.google.com/google-ads/answer/1722043?hl=en-EN</x:v>
      </x:c>
    </x:row>
    <x:row r="10" ht="44" hidden="0" customHeight="1">
      <x:c r="A10" s="80" t="str">
        <x:v>S06</x:v>
      </x:c>
      <x:c r="B10" s="80" t="str">
        <x:v>ACMA: Viewing and listening 2024 to 2025</x:v>
      </x:c>
      <x:c r="C10" s="80" t="str">
        <x:v>ACMA's March 2026 report covers broadcast and digital viewing and listening, with public report and data links.</x:v>
      </x:c>
      <x:c r="D10" s="80" t="str">
        <x:v>Report landing page only</x:v>
      </x:c>
      <x:c r="E10" s="80" t="str">
        <x:v>Landing-page summary verified; underlying tables not analysed. Does not establish regional cost efficiency or target-audience reach.</x:v>
      </x:c>
      <x:c r="F10" s="80" t="str">
        <x:v>https://www.acma.gov.au/publications/2026-03/report/trends-and-developments-viewing-and-listening-2024-25</x:v>
      </x:c>
    </x:row>
    <x:row r="11" ht="44" hidden="0" customHeight="1">
      <x:c r="A11" s="92" t="str">
        <x:v>S07</x:v>
      </x:c>
      <x:c r="B11" s="92" t="str">
        <x:v>MOVE: Outdoor audience measurement</x:v>
      </x:c>
      <x:c r="C11" s="92" t="str">
        <x:v>MOVE describes coverage across five major metropolitan and 21 regional areas using a modelled illustrative population.</x:v>
      </x:c>
      <x:c r="D11" s="92" t="str">
        <x:v>Narrow official-page statement checked; no campaign outcome or commercial availability established</x:v>
      </x:c>
      <x:c r="E11" s="92" t="str">
        <x:v>Provider description, not site-level licensed data; exposure estimates do not establish store visits.</x:v>
      </x:c>
      <x:c r="F11" s="92" t="str">
        <x:v>https://moveoutdoor.com.au/</x:v>
      </x:c>
    </x:row>
    <x:row r="12" ht="55.599998474121094" hidden="0" customHeight="1">
      <x:c r="A12" s="80" t="str">
        <x:v>S08</x:v>
      </x:c>
      <x:c r="B12" s="80" t="str">
        <x:v>Uber Eats Australia: Advertisements</x:v>
      </x:c>
      <x:c r="C12" s="80" t="str">
        <x:v>Uber Eats offers merchants in-app placements and advertising tools in Uber Eats Manager. Its FAQ describes weekly budgets and campaigns that restart after a weekly limit; assign explicit end-date control.</x:v>
      </x:c>
      <x:c r="D12" s="80" t="str">
        <x:v>Narrow official-page statement checked; no campaign outcome or commercial availability established</x:v>
      </x:c>
      <x:c r="E12" s="80" t="str">
        <x:v>No Cluckin' Good merchant onboarding, coverage, costs, eligibility or results verified.</x:v>
      </x:c>
      <x:c r="F12" s="80" t="str">
        <x:v>https://merchants.ubereats.com/au/en/technology/grow-your-store/advertisements/</x:v>
      </x:c>
    </x:row>
    <x:row r="13" ht="55.599998474121094" hidden="0" customHeight="1">
      <x:c r="A13" s="92" t="str">
        <x:v>S09</x:v>
      </x:c>
      <x:c r="B13" s="92" t="str">
        <x:v>DoorDash: Self-Serve Sponsored Listings</x:v>
      </x:c>
      <x:c r="C13" s="92" t="str">
        <x:v>DoorDash states Sponsored Listings are available in Australia and charge for orders within seven days of an ad click. Average daily budgets permit daily variation up to twice that average; promotions can create separate charges.</x:v>
      </x:c>
      <x:c r="D13" s="92" t="str">
        <x:v>Narrow official-page statement checked; no campaign outcome or commercial availability established</x:v>
      </x:c>
      <x:c r="E13" s="92" t="str">
        <x:v>Attributed orders are not automatically incremental or first-ever brand purchases. No account tested.</x:v>
      </x:c>
      <x:c r="F13" s="92" t="str">
        <x:v>https://help.doordash.com/en-au/merchants/article/getting-started-with-self-serve-sponsored-listing</x:v>
      </x:c>
    </x:row>
    <x:row r="14" ht="44" hidden="0" customHeight="1">
      <x:c r="A14" s="80" t="str">
        <x:v>S10</x:v>
      </x:c>
      <x:c r="B14" s="80" t="str">
        <x:v>Google Analytics: Automatically collected events</x:v>
      </x:c>
      <x:c r="C14" s="80" t="str">
        <x:v>first_open fires when an app is first launched after installation or reinstallation, not when it is downloaded.</x:v>
      </x:c>
      <x:c r="D14" s="80" t="str">
        <x:v>Narrow official-page statement checked; no campaign outcome or commercial availability established</x:v>
      </x:c>
      <x:c r="E14" s="80" t="str">
        <x:v>App events require implementation and collection coverage; event counts are not unique new loyalty members.</x:v>
      </x:c>
      <x:c r="F14" s="80" t="str">
        <x:v>https://support.google.com/analytics/answer/9234069?hl=en-SG</x:v>
      </x:c>
    </x:row>
    <x:row r="15" ht="44" hidden="0" customHeight="1">
      <x:c r="A15" s="92" t="str">
        <x:v>S11</x:v>
      </x:c>
      <x:c r="B15" s="92" t="str">
        <x:v>Andy Cooks: About</x:v>
      </x:c>
      <x:c r="C15" s="92" t="str">
        <x:v>Andy Hearnden describes chef training, restaurant experience and an emphasis on home cooking and ingredients.</x:v>
      </x:c>
      <x:c r="D15" s="92" t="str">
        <x:v>Narrow official-page statement checked; no campaign outcome or commercial availability established</x:v>
      </x:c>
      <x:c r="E15" s="92" t="str">
        <x:v>Self-description verifies positioning, not independent audience composition, endorsement, fee or availability.</x:v>
      </x:c>
      <x:c r="F15" s="92" t="str">
        <x:v>https://www.andy-cooks.com/pages/about</x:v>
      </x:c>
    </x:row>
    <x:row r="16" ht="55.599998474121094" hidden="0" customHeight="1">
      <x:c r="A16" s="80" t="str">
        <x:v>S12</x:v>
      </x:c>
      <x:c r="B16" s="80" t="str">
        <x:v>PWR: Official partnership case studies</x:v>
      </x:c>
      <x:c r="C16" s="80" t="str">
        <x:v>PWR describes an October 2024 McDonald’s Grimace campaign with creator videos, livestreams and a giveaway. This supports commercial content capability and requires a specific current restaurant-conflict check.</x:v>
      </x:c>
      <x:c r="D16" s="80" t="str">
        <x:v>Official replacement campaign checked; previous homepage-specific detail unverified</x:v>
      </x:c>
      <x:c r="E16" s="80" t="str">
        <x:v>The partnership claim is supported by the official portfolio. The earlier homepage maps/documentary statement could not be rechecked and is not relied on. Current exclusivity, adult local audience, available rights, fees and willingness remain unknown.</x:v>
      </x:c>
      <x:c r="F16" s="80" t="str">
        <x:v>https://teampwr.gg/pwr/partners/</x:v>
      </x:c>
    </x:row>
    <x:row r="17" ht="55.599998474121094" hidden="0" customHeight="1">
      <x:c r="A17" s="92" t="str">
        <x:v>S13</x:v>
      </x:c>
      <x:c r="B17" s="92" t="str">
        <x:v>Fortress: Venue food and age policies</x:v>
      </x:c>
      <x:c r="C17" s="92" t="str">
        <x:v>Fortress prohibits outside food and drink except a celebration cake. Reject the proposed Cluckin’ Good sampling inside its venue. Its age rules also permit accompanied minors before an evening cutoff.</x:v>
      </x:c>
      <x:c r="D17" s="92" t="str">
        <x:v>Narrow official-page statement checked; no campaign outcome or commercial availability established</x:v>
      </x:c>
      <x:c r="E17" s="92" t="str">
        <x:v>Venue hire is not permission to serve another restaurant’s food. A separate off-site service would need a new scope and agreement. No initial booking, exception or adult-only event is established.</x:v>
      </x:c>
      <x:c r="F17" s="92" t="str">
        <x:v>https://fortress.games/ask-bootes</x:v>
      </x:c>
    </x:row>
    <x:row r="18" ht="44" hidden="0" customHeight="1">
      <x:c r="A18" s="80" t="str">
        <x:v>S14</x:v>
      </x:c>
      <x:c r="B18" s="80" t="str">
        <x:v>Cricket Australia: KFC partnership extension</x:v>
      </x:c>
      <x:c r="C18" s="80" t="str">
        <x:v>April 2025 announcement extends KFC partnership for at least three years including BBL naming rights.</x:v>
      </x:c>
      <x:c r="D18" s="80" t="str">
        <x:v>Narrow official-page statement checked; no campaign outcome or commercial availability established</x:v>
      </x:c>
      <x:c r="E18" s="80" t="str">
        <x:v>Strong conflict signal; does not disclose every exclusivity term or establish that all cricket inventory is unavailable.</x:v>
      </x:c>
      <x:c r="F18" s="80" t="str">
        <x:v>https://www.cricket.com.au/news/4243015/ca-and-kfc-enhance-industry-leading-partnership</x:v>
      </x:c>
    </x:row>
    <x:row r="19" ht="55.599998474121094" hidden="0" customHeight="1">
      <x:c r="A19" s="92" t="str">
        <x:v>S15</x:v>
      </x:c>
      <x:c r="B19" s="92" t="str">
        <x:v>AANA Food and Beverages Advertising Code</x:v>
      </x:c>
      <x:c r="C19" s="92" t="str">
        <x:v>Published code says occasional food advertising, including sponsorship advertising, must not target children.</x:v>
      </x:c>
      <x:c r="D19" s="92" t="str">
        <x:v>Narrow official-page statement checked; no campaign outcome or commercial availability established</x:v>
      </x:c>
      <x:c r="E19" s="92" t="str">
        <x:v>The published code defines children as under 15 and assesses targeting in context. Adult-only distribution is our proposed safeguard, not that legal definition. Product classification, sponsorship/prize rules and application require human legal review; no clearance is claimed.</x:v>
      </x:c>
      <x:c r="F19" s="92" t="str">
        <x:v>https://info.aana.com.au/hubfs/Self-Regulation/Codes/AANA-Code-Food-Beverages.pdf</x:v>
      </x:c>
    </x:row>
    <x:row r="20" ht="44" hidden="0" customHeight="1">
      <x:c r="A20" s="80" t="str">
        <x:v>S16</x:v>
      </x:c>
      <x:c r="B20" s="80" t="str">
        <x:v>7plus: Advertising enquiries</x:v>
      </x:c>
      <x:c r="C20" s="80" t="str">
        <x:v>7plus provides an advertising sales route.</x:v>
      </x:c>
      <x:c r="D20" s="80" t="str">
        <x:v>Narrow official-page statement checked; no campaign outcome or commercial availability established</x:v>
      </x:c>
      <x:c r="E20" s="80" t="str">
        <x:v>Does not establish postcode availability, costs, inventory, audience reach or a booked placement.</x:v>
      </x:c>
      <x:c r="F20" s="80" t="str">
        <x:v>https://support.7plus.com.au/hc/en-au/articles/360061390911-I-want-to-advertise-on-7plus-Whom-should-I-contact</x:v>
      </x:c>
    </x:row>
    <x:row r="21" ht="55.599998474121094" hidden="0" customHeight="1">
      <x:c r="A21" s="92" t="str">
        <x:v>S17</x:v>
      </x:c>
      <x:c r="B21" s="92" t="str">
        <x:v>Gupta et al. (2025): Australian delivery-food choices</x:v>
      </x:c>
      <x:c r="C21" s="92" t="str">
        <x:v>Interviews with 30 Victorian delivery users aged 18 to 45 found comfort, time, cost, family preferences, images and delivery fees influenced reported choices.</x:v>
      </x:c>
      <x:c r="D21" s="92" t="str">
        <x:v>30 qualitative interviews; 25 participants used delivery two to five times weekly.</x:v>
      </x:c>
      <x:c r="E21" s="92" t="str">
        <x:v>Interviews in July to September 2023; convenience sample, mostly women, graduates and metropolitan residents. Qualitative findings, not national percentages or proof of ad effectiveness.</x:v>
      </x:c>
      <x:c r="F21" s="92" t="str">
        <x:v>https://link.springer.com/article/10.1186/s12889-025-22839-5</x:v>
      </x:c>
    </x:row>
    <x:row r="22" ht="44" hidden="0" customHeight="1">
      <x:c r="A22" s="80" t="str">
        <x:v>S18</x:v>
      </x:c>
      <x:c r="B22" s="80" t="str">
        <x:v>Allman-Farinelli et al. (2019): Young adults eating out</x:v>
      </x:c>
      <x:c r="C22" s="80" t="str">
        <x:v>Four focus groups with 31 Sydney adults aged 18 to 30 who ate out at least twice weekly described indulgence, images, reviews and discounts as influences.</x:v>
      </x:c>
      <x:c r="D22" s="80" t="str">
        <x:v>Four recorded focus groups in February and March 2019.</x:v>
      </x:c>
      <x:c r="E22" s="80" t="str">
        <x:v>2019 qualitative convenience sample, mostly women and students. Eating out is broader than takeaway; not evidence of current platform preferences or regional behaviour.</x:v>
      </x:c>
      <x:c r="F22" s="80" t="str">
        <x:v>https://mdpi-res.com/d_attachment/nutrients/nutrients-11-02217/article_deploy/nutrients-11-02217.pdf?version=1568365303</x:v>
      </x:c>
    </x:row>
    <x:row r="23" ht="55.599998474121094" hidden="0" customHeight="1">
      <x:c r="A23" s="92" t="str">
        <x:v>S19</x:v>
      </x:c>
      <x:c r="B23" s="92" t="str">
        <x:v>Middleton et al. (2023): How families manage meals</x:v>
      </x:c>
      <x:c r="C23" s="92" t="str">
        <x:v>South Australian parent interviews identified recurring time, cost, food-preference and responsibility considerations in family meals; takeaway was one way of managing preparation.</x:v>
      </x:c>
      <x:c r="D23" s="92" t="str">
        <x:v>32 parents in the earlier study and 22 in 2020; purposive samples. Separate samples, not the same families followed over time; 2020 interviews took place during the pandemic. Full paper checked via the authors’ Flinders University repository.</x:v>
      </x:c>
      <x:c r="E23" s="92" t="str">
        <x:v>Qualitative comparison of 16 families in 1993/94 and 12 in 2020. Not a national survey or a test of family-versus-young-adult price sensitivity.</x:v>
      </x:c>
      <x:c r="F23" s="92" t="str">
        <x:v>https://academic.oup.com/heapro/article/38/5/daad124/7288730</x:v>
      </x:c>
    </x:row>
    <x:row r="24" ht="95.19999694824219" hidden="0" customHeight="1">
      <x:c r="A24" s="80" t="str">
        <x:v>S20</x:v>
      </x:c>
      <x:c r="B24" s="80" t="str">
        <x:v>ACMA (2026): Viewing and listening findings</x:v>
      </x:c>
      <x:c r="C24" s="80" t="str">
        <x:v>June 2025 previous-week short-form/user-generated viewing: 62% ages 18 to 24, 64% ages 25 to 34, 60% ages 35 to 44. Traditional free-to-air: 58% regional versus 50% metro. Free-to-air catch-up viewing is separately 49% regional versus 43% metro.</x:v>
      </x:c>
      <x:c r="D24" s="80" t="str">
        <x:v>Survey 1, 16 to 30 June 2025: 5,990 Australian adults in a probability-based online/phone panel; weighted estimates. Metropolitan means all eight capital-city ABS areas, not a store buying area. Methodology: https://www.acma.gov.au/communications-and-media-australia-methodology Where to check: Key findings, printed page 4; Listening behaviours, printed page 8; Survey 1 methodology and Table 1 note.</x:v>
      </x:c>
      <x:c r="E24" s="80" t="str">
        <x:v>Overlapping media usage, not ad reach, food-content engagement, family-specific behaviour or media-buying efficiency. Age bands differ from the brief's groups. Traditional television is not the proposed streaming buy. Catch-up includes services that are not equivalent commercial inventory. Actual local ad supply and efficiency remain unknown.</x:v>
      </x:c>
      <x:c r="F24" s="80" t="str">
        <x:v>https://www.acma.gov.au/sites/default/files/2026-03/How%20we%20watch%20and%20listen%20to%20content%20-%20Executive%20summary%20and%20key%20findings.pdf</x:v>
      </x:c>
    </x:row>
    <x:row r="25" ht="55.599998474121094" hidden="0" customHeight="1">
      <x:c r="A25" s="92" t="str">
        <x:v>S21</x:v>
      </x:c>
      <x:c r="B25" s="92" t="str">
        <x:v>Livingstone et al. (2021): Australian young-adult meal preferences</x:v>
      </x:c>
      <x:c r="C25" s="92" t="str">
        <x:v>Publisher-indexed abstract/excerpts describe 577 Australian adults aged 18 to 30 choosing among hypothetical weekday meals; nutrition ranked highest within the tested options alongside cost, quality, taste and preparation time.</x:v>
      </x:c>
      <x:c r="D25" s="92" t="str">
        <x:v>Online hypothetical choice study with social-media recruitment, as described in indexed primary material. August 2021 journal issue; not a complete full-method review.</x:v>
      </x:c>
      <x:c r="E25" s="92" t="str">
        <x:v>Partially verified: full publisher and university pages could not be retrieved in the audit. Full recruitment/exclusion details, fieldwork date and complete limitations remain unverified. Abstract-level findings do not establish takeaway-chicken purchases or justify health claims.</x:v>
      </x:c>
      <x:c r="F25" s="92" t="str">
        <x:v>https://jn.nutrition.org/article/S0022-3166%2822%2900291-7/fulltext</x:v>
      </x:c>
    </x:row>
    <x:row r="26" ht="44" hidden="0" customHeight="1">
      <x:c r="A26" s="80" t="str">
        <x:v>S22</x:v>
      </x:c>
      <x:c r="B26" s="80" t="str">
        <x:v>OpenAI: Agents SDK and workflow orchestration</x:v>
      </x:c>
      <x:c r="C26" s="80" t="str">
        <x:v>Agents SDK supports specialist instructions, tools, managed tool loops, state, tracing and resumable approval flows.</x:v>
      </x:c>
      <x:c r="D26" s="80" t="str">
        <x:v>Narrow official-page statement checked; no campaign outcome or commercial availability established</x:v>
      </x:c>
      <x:c r="E26" s="80" t="str">
        <x:v>Technical implementation reference. The connected agency application described here is proposed, not deployed by this case study.</x:v>
      </x:c>
      <x:c r="F26" s="80" t="str">
        <x:v>https://developers.openai.com/api/docs/guides/agents</x:v>
      </x:c>
    </x:row>
    <x:row r="27" ht="44" hidden="0" customHeight="1">
      <x:c r="A27" s="92" t="str">
        <x:v>S23</x:v>
      </x:c>
      <x:c r="B27" s="92" t="str">
        <x:v>OpenAI: File search</x:v>
      </x:c>
      <x:c r="C27" s="92" t="str">
        <x:v>File search retrieves information from uploaded documents using semantic and keyword search.</x:v>
      </x:c>
      <x:c r="D27" s="92" t="str">
        <x:v>Narrow official-page statement checked; no campaign outcome or commercial availability established</x:v>
      </x:c>
      <x:c r="E27" s="92" t="str">
        <x:v>A searchable knowledge base requires authorised uploads and governance. No client database was connected in this case study.</x:v>
      </x:c>
      <x:c r="F27" s="92" t="str">
        <x:v>https://developers.openai.com/api/docs/guides/tools-file-search</x:v>
      </x:c>
    </x:row>
    <x:row r="28" ht="44" hidden="0" customHeight="1">
      <x:c r="A28" s="80" t="str">
        <x:v>S24</x:v>
      </x:c>
      <x:c r="B28" s="80" t="str">
        <x:v>OpenAI: Guardrails and human review</x:v>
      </x:c>
      <x:c r="C28" s="80" t="str">
        <x:v>Automatic validation and human approval are separate controls; a workflow can pause before sensitive actions.</x:v>
      </x:c>
      <x:c r="D28" s="80" t="str">
        <x:v>Narrow official-page statement checked; no campaign outcome or commercial availability established</x:v>
      </x:c>
      <x:c r="E28" s="80" t="str">
        <x:v>Controls reduce risk but do not guarantee correctness. Approval authority must be implemented by the application and organisation.</x:v>
      </x:c>
      <x:c r="F28" s="80" t="str">
        <x:v>https://developers.openai.com/api/docs/guides/agents/guardrails-approvals</x:v>
      </x:c>
    </x:row>
    <x:row r="29" ht="44" hidden="0" customHeight="1">
      <x:c r="A29" s="92" t="str">
        <x:v>S25</x:v>
      </x:c>
      <x:c r="B29" s="92" t="str">
        <x:v>AMSI: Calculating confidence intervals</x:v>
      </x:c>
      <x:c r="C29" s="92" t="str">
        <x:v>For sufficiently large binomial samples, approximate 95% precision for a proportion uses 1.96 times the square root of p(1-p)/n.</x:v>
      </x:c>
      <x:c r="D29" s="92" t="str">
        <x:v>Narrow official-page statement checked; no campaign outcome or commercial availability established</x:v>
      </x:c>
      <x:c r="E29" s="92" t="str">
        <x:v>This statistical approximation does not validate sampling coverage, an opt-in panel, weighting, nonresponse or the proposed research budget. New sample sizes are planning assumptions.</x:v>
      </x:c>
      <x:c r="F29" s="92" t="str">
        <x:v>https://amsi.org.au/ESA_Senior_Years/SeniorTopic4/4g/4g_2content_7.html</x:v>
      </x:c>
    </x:row>
    <x:row r="30" ht="55.599998474121094" hidden="0" customHeight="1">
      <x:c r="A30" s="80" t="str">
        <x:v>S26</x:v>
      </x:c>
      <x:c r="B30" s="80" t="str">
        <x:v>Andy Cooks shares BOSS Coffee announcement</x:v>
      </x:c>
      <x:c r="C30" s="80" t="str">
        <x:v>His own post shares Suntory Oceania’s announcement of his BOSS Coffee ambassadorship in Australia and New Zealand. This is concrete beverage-brand experience, not evidence of Cluckin’ Good results or current restaurant availability.</x:v>
      </x:c>
      <x:c r="D30" s="80" t="str">
        <x:v>Public source checked on 6 September 2026 for the stated past work or service. Current availability, fees, audience and contractual rights are not established.</x:v>
      </x:c>
      <x:c r="E30" s="80" t="str">
        <x:v>Creator-shared announcement; publication date not established here. No restaurant availability, fees, exclusivity or local audience established.</x:v>
      </x:c>
      <x:c r="F30" s="80" t="str">
        <x:v>https://www.linkedin.com/posts/andycooks_have-you-seen-it-yet-activity-7287287760107773952-gWXn</x:v>
      </x:c>
    </x:row>
    <x:row r="31" ht="55.599998474121094" hidden="0" customHeight="1">
      <x:c r="A31" s="92" t="str">
        <x:v>S27</x:v>
      </x:c>
      <x:c r="B31" s="92" t="str">
        <x:v>Daen’s Kitchen: Official biography</x:v>
      </x:c>
      <x:c r="C31" s="92" t="str">
        <x:v>Daen Lia’s official biography lists branded work with Westgold Butter, WeberBBQ, Country Road and Melbourne Food &amp; Wine. Her signature is Mediterranean home cooking. These facts establish relevant content experience, not better local reach or lower fees than Andy.</x:v>
      </x:c>
      <x:c r="D31" s="92" t="str">
        <x:v>Public source checked on 6 September 2026 for the stated past work or service. Current availability, fees, audience and contractual rights are not established.</x:v>
      </x:c>
      <x:c r="E31" s="92" t="str">
        <x:v>Self-description of food content and past brand work. No current fee, audience advantage, willingness or availability established.</x:v>
      </x:c>
      <x:c r="F31" s="92" t="str">
        <x:v>https://daenskitchen.com/about/</x:v>
      </x:c>
    </x:row>
    <x:row r="32" ht="55.599998474121094" hidden="0" customHeight="1">
      <x:c r="A32" s="80" t="str">
        <x:v>S28</x:v>
      </x:c>
      <x:c r="B32" s="80" t="str">
        <x:v>Melbourne Food &amp; Wine: 2024 festival record</x:v>
      </x:c>
      <x:c r="C32" s="80" t="str">
        <x:v>Melbourne Food &amp; Wine’s 2024 festival record lists Daen Lia in Celebrity Sausage, presented by Bakers Delight. That is an organiser-confirmed sponsored food activation, not proof of a current exclusive bakery contract or a successful takeaway campaign.</x:v>
      </x:c>
      <x:c r="D32" s="80" t="str">
        <x:v>Public source checked on 6 September 2026 for the stated past work or service. Current availability, fees, audience and contractual rights are not established.</x:v>
      </x:c>
      <x:c r="E32" s="80" t="str">
        <x:v>Past organiser record, not a current agreement, exclusivity finding or performance result.</x:v>
      </x:c>
      <x:c r="F32" s="80" t="str">
        <x:v>https://www.melbournefoodandwine.com.au/festival-archives/march-15-march-24-2024/</x:v>
      </x:c>
    </x:row>
    <x:row r="33" ht="68.80000305175781" hidden="0" customHeight="1">
      <x:c r="A33" s="92" t="str">
        <x:v>S29</x:v>
      </x:c>
      <x:c r="B33" s="92" t="str">
        <x:v>Fortress Experiences: Tabletop Tavern</x:v>
      </x:c>
      <x:c r="C33" s="92" t="str">
        <x:v>Its separate Tabletop Tavern offer supplies hosted game formats to other venues, with hosts, run sheets and reports; the host venue supplies food and space. This is a different service from bringing chicken into Fortress. A one-off commission and its exact terms still require confirmation.</x:v>
      </x:c>
      <x:c r="D33" s="92" t="str">
        <x:v>Public source checked on 6 September 2026 for the stated past work or service. Current availability, fees, audience and contractual rights are not established.</x:v>
      </x:c>
      <x:c r="E33" s="92" t="str">
        <x:v>One-off hosted formats are publicly described; suitability, availability and terms for Cluckin’ Good remain unconfirmed. Store space, age controls, games, insurance and a quote still need checking.</x:v>
      </x:c>
      <x:c r="F33" s="92" t="str">
        <x:v>https://experiences.fortress.games/tabletop-tavern/</x:v>
      </x:c>
    </x:row>
    <x:row r="34" ht="44" hidden="0" customHeight="1">
      <x:c r="A34" s="80" t="str">
        <x:v>S30</x:v>
      </x:c>
      <x:c r="B34" s="80" t="str">
        <x:v>Thinkbox: Profit Ability 2 (2024)</x:v>
      </x:c>
      <x:c r="C34" s="80" t="str">
        <x:v>The UK econometric programme considers media efficiency, scale and return over time. This supports checking diminishing returns and time horizons when comparing channels.</x:v>
      </x:c>
      <x:c r="D34" s="80" t="str">
        <x:v>TV-industry commissioned UK multi-advertiser econometric research. Publisher summary verified 7 September 2026; full econometric report not reviewed in this pass.</x:v>
      </x:c>
      <x:c r="E34" s="80" t="str">
        <x:v>Not Australian launch-store performance. No UK ROI has been transferred into this allocation or treated as a local forecast.</x:v>
      </x:c>
      <x:c r="F34" s="80" t="str">
        <x:v>https://www.thinkbox.tv/research/reports/profit-ability-2-the-new-business-case-for-advertising-report</x:v>
      </x:c>
    </x:row>
    <x:row r="35" ht="55.599998474121094" hidden="0" customHeight="1">
      <x:c r="A35" s="92" t="str">
        <x:v>S31</x:v>
      </x:c>
      <x:c r="B35" s="92" t="str">
        <x:v>Google Ads: Search campaigns</x:v>
      </x:c>
      <x:c r="C35" s="92" t="str">
        <x:v>Search adverts can appear while people search for relevant products and services. This supports testing meal, category and nearby-store searches, including discovery by people unfamiliar with the brand.</x:v>
      </x:c>
      <x:c r="D35" s="92" t="str">
        <x:v>Official product documentation, updated 19 August 2026; checked 7 September 2026.</x:v>
      </x:c>
      <x:c r="E35" s="92" t="str">
        <x:v>A channel capability, not evidence of extra Cluckin’ Good orders, local search demand, cost or an optimal spending share. Separate brand-name and non-brand searches when assessing results.</x:v>
      </x:c>
      <x:c r="F35" s="92" t="str">
        <x:v>https://developers.google.com/google-ads/scripts/docs/campaigns/search/overview</x:v>
      </x:c>
    </x:row>
  </x:sheetData>
  <x:mergeCells>
    <x:mergeCell ref="A2:F2"/>
    <x:mergeCell ref="A1:F1"/>
  </x:mergeCells>
  <x:pageMargins left="0.7" right="0.7" top="0.75" bottom="0.75" header="0.3" footer="0.3"/>
</x:worksheet>
</file>

<file path=xl/worksheets/sheet11.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30" hidden="0" customWidth="1"/>
    <x:col min="2" max="2" width="65" hidden="0" customWidth="1"/>
    <x:col min="3" max="3" width="55" hidden="0" customWidth="1"/>
    <x:col min="4" max="4" width="70" hidden="0" customWidth="1"/>
    <x:col min="5" max="5" width="70" hidden="0" customWidth="1"/>
    <x:col min="6" max="6" width="65" hidden="0" customWidth="1"/>
    <x:col min="7" max="7" width="60" hidden="0" customWidth="1"/>
  </x:cols>
  <x:sheetData>
    <x:row r="1" ht="48" customHeight="1">
      <x:c r="A1" s="22" t="str">
        <x:v>Audience need to message</x:v>
      </x:c>
      <x:c r="B1" s="1"/>
      <x:c r="C1" s="1"/>
      <x:c r="D1" s="1"/>
      <x:c r="E1" s="1"/>
      <x:c r="F1" s="1"/>
      <x:c r="G1" s="1"/>
    </x:row>
    <x:row r="2" ht="52" customHeight="1">
      <x:c r="A2" s="3" t="str">
        <x:v>Brief-defined audiences; public themes support hypotheses. Local prevalence and message effectiveness need actual research.</x:v>
      </x:c>
      <x:c r="B2" s="3"/>
      <x:c r="C2" s="3"/>
      <x:c r="D2" s="3"/>
      <x:c r="E2" s="3"/>
      <x:c r="F2" s="3"/>
      <x:c r="G2" s="3"/>
    </x:row>
    <x:row r="3">
      <x:c r="A3" s="1"/>
      <x:c r="B3" s="1"/>
      <x:c r="C3" s="1"/>
      <x:c r="D3" s="1"/>
      <x:c r="E3" s="1"/>
      <x:c r="F3" s="1"/>
      <x:c r="G3" s="1"/>
    </x:row>
    <x:row r="4" ht="52" customHeight="1">
      <x:c r="A4" s="23" t="str">
        <x:v>Audience</x:v>
      </x:c>
      <x:c r="B4" s="23" t="str">
        <x:v>Given behaviour</x:v>
      </x:c>
      <x:c r="C4" s="23" t="str">
        <x:v>Need to address</x:v>
      </x:c>
      <x:c r="D4" s="23" t="str">
        <x:v>Product proof</x:v>
      </x:c>
      <x:c r="E4" s="23" t="str">
        <x:v>Shared value</x:v>
      </x:c>
      <x:c r="F4" s="23" t="str">
        <x:v>Message</x:v>
      </x:c>
      <x:c r="G4" s="23" t="str">
        <x:v>Test</x:v>
      </x:c>
    </x:row>
    <x:row r="5" ht="55.599998474121094" hidden="0" customHeight="1">
      <x:c r="A5" s="92" t="str">
        <x:v>Frequent takeaway buyers</x:v>
      </x:c>
      <x:c r="B5" s="92" t="str">
        <x:v>Time-poor students, share-house renters and young professionals buying takeaway at least twice weekly. Value-driven, with an interest in quality and new flavours; active on short-form and food-focused social content.</x:v>
      </x:c>
      <x:c r="C5" s="92" t="str">
        <x:v>An enjoyable meal that feels worth its full price and is easy to obtain.</x:v>
      </x:c>
      <x:c r="D5" s="92" t="str">
        <x:v>GIVEN in brief: chef-developed flavour, free-range chicken, small-batch marinades and no artificial fillers. CLIENT REQUIRED: legal substantiation, current meal prices and store availability.</x:v>
      </x:c>
      <x:c r="E5" s="92" t="str">
        <x:v>Enjoy a flavour-led takeaway without guessing whether it is worth the price. Proposed value proposition: distinctive food, clear value and an easy local order.</x:v>
      </x:c>
      <x:c r="F5" s="92" t="str">
        <x:v>Proposed direction: show the flavour and preparation, state the meal price and make ordering nearby easy.</x:v>
      </x:c>
      <x:c r="G5" s="92" t="str">
        <x:v>Do the actual flavour and quality benefits justify the price among qualifying frequent buyers?</x:v>
      </x:c>
    </x:row>
    <x:row r="6" ht="44" hidden="0" customHeight="1">
      <x:c r="A6" s="80" t="str">
        <x:v>Household meal decision-makers</x:v>
      </x:c>
      <x:c r="B6" s="80" t="str">
        <x:v>Takeaway as a treat or Friday-night household ritual. The client describes greater price sensitivity, influence from deals and potential reach through broadcast and outdoor.</x:v>
      </x:c>
      <x:c r="C6" s="80" t="str">
        <x:v>A meal that suits the household without difficult coordination or an unclear total cost.</x:v>
      </x:c>
      <x:c r="D6" s="80" t="str">
        <x:v>GIVEN in brief: everyday indulgence, quality and flavour. CLIENT REQUIRED: household meal portions, options, full price, delivery fees and availability.</x:v>
      </x:c>
      <x:c r="E6" s="80" t="str">
        <x:v>Give the household a treat with clear portions and total cost. Proposed value proposition: an enjoyable shared meal that is easy to choose and obtain.</x:v>
      </x:c>
      <x:c r="F6" s="80" t="str">
        <x:v>Proposed direction: show what the household gets, for how much, and how easy it is to order.</x:v>
      </x:c>
      <x:c r="G6" s="80" t="str">
        <x:v>Which portions, menu choices and price make the offer feel suitable for the household?</x:v>
      </x:c>
    </x:row>
  </x:sheetData>
  <x:mergeCells>
    <x:mergeCell ref="A2:G2"/>
    <x:mergeCell ref="A1:G1"/>
  </x:mergeCells>
  <x:pageMargins left="0.7" right="0.7" top="0.75" bottom="0.75" header="0.3" footer="0.3"/>
</x:worksheet>
</file>

<file path=xl/worksheets/sheet12.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32" hidden="0" customWidth="1"/>
    <x:col min="2" max="2" width="30" hidden="0" customWidth="1"/>
    <x:col min="3" max="3" width="70" hidden="0" customWidth="1"/>
  </x:cols>
  <x:sheetData>
    <x:row r="1" ht="48" customHeight="1">
      <x:c r="A1" s="22" t="str">
        <x:v>Measurement framework</x:v>
      </x:c>
      <x:c r="B1" s="1"/>
      <x:c r="C1" s="1"/>
    </x:row>
    <x:row r="2" ht="52" customHeight="1">
      <x:c r="A2" s="3" t="str">
        <x:v>Targets, definitions, collection and worked examples. Actual campaign records must replace illustrative examples.</x:v>
      </x:c>
      <x:c r="B2" s="3"/>
      <x:c r="C2" s="3"/>
    </x:row>
    <x:row r="3">
      <x:c r="A3" s="1"/>
      <x:c r="B3" s="1"/>
      <x:c r="C3" s="1"/>
    </x:row>
    <x:row r="4" ht="52" customHeight="1">
      <x:c r="A4" s="23" t="str">
        <x:v>Measure</x:v>
      </x:c>
      <x:c r="B4" s="23" t="str">
        <x:v>Field</x:v>
      </x:c>
      <x:c r="C4" s="23" t="str">
        <x:v>Requirement</x:v>
      </x:c>
    </x:row>
    <x:row r="5" ht="44" hidden="0" customHeight="1">
      <x:c r="A5" s="92" t="str">
        <x:v>Prompted brand awareness</x:v>
      </x:c>
      <x:c r="B5" s="92" t="str">
        <x:v>definition</x:v>
      </x:c>
      <x:c r="C5" s="92" t="str">
        <x:v>The percentage of the intended audience who recognise Cluckin Good when shown its name in a list of brands.</x:v>
      </x:c>
    </x:row>
    <x:row r="6" ht="44" hidden="0" customHeight="1">
      <x:c r="A6" s="117" t="str">
        <x:v>Prompted brand awareness</x:v>
      </x:c>
      <x:c r="B6" s="117" t="str">
        <x:v>target</x:v>
      </x:c>
      <x:c r="C6" s="117" t="str">
        <x:v>60% in each agreed major metro market and 40% in the agreed regional markets within six months. Agree how regional areas are grouped before collecting answers.</x:v>
      </x:c>
    </x:row>
    <x:row r="7" ht="44" hidden="0" customHeight="1">
      <x:c r="A7" s="92" t="str">
        <x:v>Prompted brand awareness</x:v>
      </x:c>
      <x:c r="B7" s="92" t="str">
        <x:v>numerator</x:v>
      </x:c>
      <x:c r="C7" s="92" t="str">
        <x:v>Survey respondents who recognise the brand, after any agreed survey weights are applied.</x:v>
      </x:c>
    </x:row>
    <x:row r="8" ht="44" hidden="0" customHeight="1">
      <x:c r="A8" s="117" t="str">
        <x:v>Prompted brand awareness</x:v>
      </x:c>
      <x:c r="B8" s="117" t="str">
        <x:v>denominator</x:v>
      </x:c>
      <x:c r="C8" s="117" t="str">
        <x:v>Everyone eligible for that same survey question, in the same audience, market and survey wave, including people who do not recognise the brand. Use the same weighting rules.</x:v>
      </x:c>
    </x:row>
    <x:row r="9" ht="44" hidden="0" customHeight="1">
      <x:c r="A9" s="92" t="str">
        <x:v>Prompted brand awareness</x:v>
      </x:c>
      <x:c r="B9" s="92" t="str">
        <x:v>collection owner</x:v>
      </x:c>
      <x:c r="C9" s="92" t="str">
        <x:v>Human research supplier collects responses. The human client insights owner approves the method; the human agency measurement owner checks the results.</x:v>
      </x:c>
    </x:row>
    <x:row r="10" ht="174.39999389648438" hidden="0" customHeight="1">
      <x:c r="A10" s="117" t="str">
        <x:v>Prompted brand awareness</x:v>
      </x:c>
      <x:c r="B10" s="117" t="str">
        <x:v>collection source</x:v>
      </x:c>
      <x:c r="C10" s="117" t="str">
        <x:v>Commission an independent survey before paid advertising and at the required six-month check. A month-three check is optional. Ask people to name brands before showing a list and vary the list order fairly. 400 is an illustrative starting sample for requesting quotes, not a statistically validated requirement. The supplier must determine the sample needed for the agreed precision and market comparisons. Illustrative quote size: 12 reporting markets × 2 waves × 400 completed interviews = 9,600 responses. A more cautious example allows 1.5 times as many interviews because clustered or weighted answers can contain less independent information: 400 × 1.5 = 600 per market and wave; 12 × 2 × 600 = 14,400. That 1.5 allowance is an assumption for quoting, not a measured design effect. The supplier must agree reporting groups, recruitment, sample design and price. Both totals exclude local-day-90 trial interviews and an optional month-three check. Agree full-market boundaries separately from advertising buying areas.</x:v>
      </x:c>
    </x:row>
    <x:row r="11" ht="55.599998474121094" hidden="0" customHeight="1">
      <x:c r="A11" s="92" t="str">
        <x:v>Prompted brand awareness</x:v>
      </x:c>
      <x:c r="B11" s="92" t="str">
        <x:v>source replacement</x:v>
      </x:c>
      <x:c r="C11" s="92" t="str">
        <x:v>No client tracker was supplied. Commission real responses. Followers, website traffic and advertising displays cannot replace this survey. A convenience sample can suggest questions to investigate but cannot establish target achievement.</x:v>
      </x:c>
    </x:row>
    <x:row r="12" ht="55.599998474121094" hidden="0" customHeight="1">
      <x:c r="A12" s="117" t="str">
        <x:v>Prompted brand awareness</x:v>
      </x:c>
      <x:c r="B12" s="117" t="str">
        <x:v>worked example</x:v>
      </x:c>
      <x:c r="C12" s="117" t="str">
        <x:v>Illustrative worked example AWARE: 236 of 400 equally weighted eligible metro respondents recognise the brand: 236/400 = 59%. No real sample was collected. Real fieldwork needs its own weighting, quality and uncertainty assessment.</x:v>
      </x:c>
    </x:row>
    <x:row r="13" ht="44" hidden="0" customHeight="1">
      <x:c r="A13" s="92" t="str">
        <x:v>Prompted brand awareness</x:v>
      </x:c>
      <x:c r="B13" s="92" t="str">
        <x:v>decision use</x:v>
      </x:c>
      <x:c r="C13" s="92" t="str">
        <x:v>If recognition is low, investigate who the advertising reaches, how often they see it and whether the creative makes the brand memorable.</x:v>
      </x:c>
    </x:row>
    <x:row r="14" ht="82" hidden="0" customHeight="1">
      <x:c r="A14" s="117" t="str">
        <x:v>Prompted brand awareness</x:v>
      </x:c>
      <x:c r="B14" s="117" t="str">
        <x:v>rule</x:v>
      </x:c>
      <x:c r="C14" s="117" t="str">
        <x:v>Report the market, survey wave, sample size, weighting and uncertainty. A point estimate close to the target is not a precise population pass or fail. Missing recognition answers stay separate from confirmed non-recognition. Report their weighted share and how they could affect the conclusion. Sample size for a single proportion does not establish power to detect change between waves.</x:v>
      </x:c>
    </x:row>
    <x:row r="15" ht="44" hidden="0" customHeight="1">
      <x:c r="A15" s="92" t="str">
        <x:v>Unprompted brand awareness</x:v>
      </x:c>
      <x:c r="B15" s="92" t="str">
        <x:v>definition</x:v>
      </x:c>
      <x:c r="C15" s="92" t="str">
        <x:v>The percentage of the intended audience who name Cluckin Good before they see any brand names.</x:v>
      </x:c>
    </x:row>
    <x:row r="16" ht="44" hidden="0" customHeight="1">
      <x:c r="A16" s="117" t="str">
        <x:v>Unprompted brand awareness</x:v>
      </x:c>
      <x:c r="B16" s="117" t="str">
        <x:v>target</x:v>
      </x:c>
      <x:c r="C16" s="117" t="str">
        <x:v>No numeric target in brief.</x:v>
      </x:c>
    </x:row>
    <x:row r="17" ht="44" hidden="0" customHeight="1">
      <x:c r="A17" s="92" t="str">
        <x:v>Unprompted brand awareness</x:v>
      </x:c>
      <x:c r="B17" s="92" t="str">
        <x:v>numerator</x:v>
      </x:c>
      <x:c r="C17" s="92" t="str">
        <x:v>Eligible respondents who name the brand without help, using agreed spelling rules and survey weights.</x:v>
      </x:c>
    </x:row>
    <x:row r="18" ht="44" hidden="0" customHeight="1">
      <x:c r="A18" s="117" t="str">
        <x:v>Unprompted brand awareness</x:v>
      </x:c>
      <x:c r="B18" s="117" t="str">
        <x:v>denominator</x:v>
      </x:c>
      <x:c r="C18" s="117" t="str">
        <x:v>All eligible respondents asked the same open category question, with the same survey weights.</x:v>
      </x:c>
    </x:row>
    <x:row r="19" ht="44" hidden="0" customHeight="1">
      <x:c r="A19" s="92" t="str">
        <x:v>Unprompted brand awareness</x:v>
      </x:c>
      <x:c r="B19" s="92" t="str">
        <x:v>collection owner</x:v>
      </x:c>
      <x:c r="C19" s="92" t="str">
        <x:v>Human research supplier collects answers; the human client insights owner agrees the question and coding rules.</x:v>
      </x:c>
    </x:row>
    <x:row r="20" ht="44" hidden="0" customHeight="1">
      <x:c r="A20" s="117" t="str">
        <x:v>Unprompted brand awareness</x:v>
      </x:c>
      <x:c r="B20" s="117" t="str">
        <x:v>collection source</x:v>
      </x:c>
      <x:c r="C20" s="117" t="str">
        <x:v>Use the same survey as the brand-recognition measure. Ask people to name chicken brands before showing them a list. Record any mention separately from the first brand named.</x:v>
      </x:c>
    </x:row>
    <x:row r="21" ht="44" hidden="0" customHeight="1">
      <x:c r="A21" s="92" t="str">
        <x:v>Unprompted brand awareness</x:v>
      </x:c>
      <x:c r="B21" s="92" t="str">
        <x:v>source replacement</x:v>
      </x:c>
      <x:c r="C21" s="92" t="str">
        <x:v>Commission a survey. Search activity and social mentions measure other behaviours and cannot substitute for unaided recall.</x:v>
      </x:c>
    </x:row>
    <x:row r="22" ht="44" hidden="0" customHeight="1">
      <x:c r="A22" s="117" t="str">
        <x:v>Unprompted brand awareness</x:v>
      </x:c>
      <x:c r="B22" s="117" t="str">
        <x:v>worked example</x:v>
      </x:c>
      <x:c r="C22" s="117" t="str">
        <x:v>Illustrative aggregate worked example, not raw customer records: 32 of 400 name the brand without help = 8%; if 12 name it first, top-of-mind is 3%, a separate diagnostic.</x:v>
      </x:c>
    </x:row>
    <x:row r="23" ht="44" hidden="0" customHeight="1">
      <x:c r="A23" s="92" t="str">
        <x:v>Unprompted brand awareness</x:v>
      </x:c>
      <x:c r="B23" s="92" t="str">
        <x:v>decision use</x:v>
      </x:c>
      <x:c r="C23" s="92" t="str">
        <x:v>Check whether people can bring the brand to mind without help, rather than only recognising its name.</x:v>
      </x:c>
    </x:row>
    <x:row r="24" ht="44" hidden="0" customHeight="1">
      <x:c r="A24" s="117" t="str">
        <x:v>Unprompted brand awareness</x:v>
      </x:c>
      <x:c r="B24" s="117" t="str">
        <x:v>rule</x:v>
      </x:c>
      <x:c r="C24" s="117" t="str">
        <x:v>Ask before showing brand names. Keep any mention separate from the first brand mentioned.</x:v>
      </x:c>
    </x:row>
    <x:row r="25" ht="44" hidden="0" customHeight="1">
      <x:c r="A25" s="92" t="str">
        <x:v>First-visit trial among people aware of the brand</x:v>
      </x:c>
      <x:c r="B25" s="92" t="str">
        <x:v>definition</x:v>
      </x:c>
      <x:c r="C25" s="92" t="str">
        <x:v>The percentage of people who know the brand who report their first visit within 90 days of their local store opening.</x:v>
      </x:c>
    </x:row>
    <x:row r="26" ht="55.599998474121094" hidden="0" customHeight="1">
      <x:c r="A26" s="117" t="str">
        <x:v>First-visit trial among people aware of the brand</x:v>
      </x:c>
      <x:c r="B26" s="117" t="str">
        <x:v>target</x:v>
      </x:c>
      <x:c r="C26" s="117" t="str">
        <x:v>25% within 90 days of the local opening. The client must agree the awareness timing and whether delivery purchases count as visits. Keep physical visits and delivery purchases separate until then.</x:v>
      </x:c>
    </x:row>
    <x:row r="27" ht="44" hidden="0" customHeight="1">
      <x:c r="A27" s="92" t="str">
        <x:v>First-visit trial among people aware of the brand</x:v>
      </x:c>
      <x:c r="B27" s="92" t="str">
        <x:v>numerator</x:v>
      </x:c>
      <x:c r="C27" s="92" t="str">
        <x:v>Aware survey respondents who report a first visit in that local 90-day window, with agreed survey weights.</x:v>
      </x:c>
    </x:row>
    <x:row r="28" ht="68.80000305175781" hidden="0" customHeight="1">
      <x:c r="A28" s="117" t="str">
        <x:v>First-visit trial among people aware of the brand</x:v>
      </x:c>
      <x:c r="B28" s="117" t="str">
        <x:v>denominator</x:v>
      </x:c>
      <x:c r="C28" s="117" t="str">
        <x:v>All known unique aware respondents in the same agreed reporting group and day-90 survey, including those with a missing trial answer; apply the same survey weights. Awareness measured at day 90 is a proposed rule for client agreement. People whose awareness itself is unknown are reported separately, not assumed aware or unaware.</x:v>
      </x:c>
    </x:row>
    <x:row r="29" ht="44" hidden="0" customHeight="1">
      <x:c r="A29" s="92" t="str">
        <x:v>First-visit trial among people aware of the brand</x:v>
      </x:c>
      <x:c r="B29" s="92" t="str">
        <x:v>collection owner</x:v>
      </x:c>
      <x:c r="C29" s="92" t="str">
        <x:v>Human research supplier collects answers. Human client insights and operations owners confirm local opening dates. A human agency analyst checks any supporting purchase records.</x:v>
      </x:c>
    </x:row>
    <x:row r="30" ht="108.4000015258789" hidden="0" customHeight="1">
      <x:c r="A30" s="117" t="str">
        <x:v>First-visit trial among people aware of the brand</x:v>
      </x:c>
      <x:c r="B30" s="117" t="str">
        <x:v>collection source</x:v>
      </x:c>
      <x:c r="C30" s="117" t="str">
        <x:v>At the agreed local day-90 point, survey the defined target population and identify aware respondents, then ask separately about first physical visits and delivery purchases. Assign each person to one residence/opening-date reporting group using a rule agreed before collection; do not count the person twice across overlapping store areas. Actual staggered stores require appropriate opening groups even though the worked workbook currently has one shared date per market. Compare with available authorised purchase records. Quote trial screening and interviews separately from awareness waves.</x:v>
      </x:c>
    </x:row>
    <x:row r="31" ht="55.599998474121094" hidden="0" customHeight="1">
      <x:c r="A31" s="92" t="str">
        <x:v>First-visit trial among people aware of the brand</x:v>
      </x:c>
      <x:c r="B31" s="92" t="str">
        <x:v>source replacement</x:v>
      </x:c>
      <x:c r="C31" s="92" t="str">
        <x:v>When customer identities are missing, a representative survey may estimate trial with uncertainty. Receipts cannot count aware people who never visited, so receipts cannot provide the whole denominator.</x:v>
      </x:c>
    </x:row>
    <x:row r="32" ht="55.599998474121094" hidden="0" customHeight="1">
      <x:c r="A32" s="117" t="str">
        <x:v>First-visit trial among people aware of the brand</x:v>
      </x:c>
      <x:c r="B32" s="117" t="str">
        <x:v>worked example</x:v>
      </x:c>
      <x:c r="C32" s="117" t="str">
        <x:v>Illustrative worked example TRIAL: 46 of 200 aware respondents report a first visit during local days 1 to 90: 46/200 = 23%. This is a separate tracking group from the awareness example. Purchase including delivery is only a proposed interpretation, pending client agreement.</x:v>
      </x:c>
    </x:row>
    <x:row r="33" ht="44" hidden="0" customHeight="1">
      <x:c r="A33" s="92" t="str">
        <x:v>First-visit trial among people aware of the brand</x:v>
      </x:c>
      <x:c r="B33" s="92" t="str">
        <x:v>decision use</x:v>
      </x:c>
      <x:c r="C33" s="92" t="str">
        <x:v>If recognition is strong but first visits are weak, check store access, meal value, availability and experience as well as advertising.</x:v>
      </x:c>
    </x:row>
    <x:row r="34" ht="108.4000015258789" hidden="0" customHeight="1">
      <x:c r="A34" s="117" t="str">
        <x:v>First-visit trial among people aware of the brand</x:v>
      </x:c>
      <x:c r="B34" s="117" t="str">
        <x:v>rule</x:v>
      </x:c>
      <x:c r="C34" s="117" t="str">
        <x:v>Use the same people, reporting group, weights and local window. Keep confirmed trial, confirmed no trial, waiting follow-up and missing answers separate. Among known aware people, lower possible rate = confirmed trials / all known aware people; upper possible rate = (confirmed trials + unresolved outcomes) / that same base. Show the answered-only rate separately. These are missing-outcome bounds, not confidence intervals. Withhold attainment if missingness or uncertainty could change the decision. Never multiply unrelated month-six awareness and day-90 trial samples.</x:v>
      </x:c>
    </x:row>
    <x:row r="35" ht="44" hidden="0" customHeight="1">
      <x:c r="A35" s="92" t="str">
        <x:v>Store visitation</x:v>
      </x:c>
      <x:c r="B35" s="92" t="str">
        <x:v>definition</x:v>
      </x:c>
      <x:c r="C35" s="92" t="str">
        <x:v>The number of visits to a store in a stated period, using a clearly described counting method.</x:v>
      </x:c>
    </x:row>
    <x:row r="36" ht="44" hidden="0" customHeight="1">
      <x:c r="A36" s="117" t="str">
        <x:v>Store visitation</x:v>
      </x:c>
      <x:c r="B36" s="117" t="str">
        <x:v>target</x:v>
      </x:c>
      <x:c r="C36" s="117" t="str">
        <x:v>No numeric target in brief.</x:v>
      </x:c>
    </x:row>
    <x:row r="37" ht="44" hidden="0" customHeight="1">
      <x:c r="A37" s="92" t="str">
        <x:v>Store visitation</x:v>
      </x:c>
      <x:c r="B37" s="92" t="str">
        <x:v>numerator</x:v>
      </x:c>
      <x:c r="C37" s="92" t="str">
        <x:v>Visit events that meet the agreed rules. Remove staff, couriers, passers-by and duplicate location signals where the method allows.</x:v>
      </x:c>
    </x:row>
    <x:row r="38" ht="44" hidden="0" customHeight="1">
      <x:c r="A38" s="117" t="str">
        <x:v>Store visitation</x:v>
      </x:c>
      <x:c r="B38" s="117" t="str">
        <x:v>denominator</x:v>
      </x:c>
      <x:c r="C38" s="117" t="str">
        <x:v>No denominator is needed for a count. To report visits per open day, divide by actual open store-days. Unique visitors are a separate count.</x:v>
      </x:c>
    </x:row>
    <x:row r="39" ht="55.599998474121094" hidden="0" customHeight="1">
      <x:c r="A39" s="92" t="str">
        <x:v>Store visitation</x:v>
      </x:c>
      <x:c r="B39" s="92" t="str">
        <x:v>collection owner</x:v>
      </x:c>
      <x:c r="C39" s="92" t="str">
        <x:v>Human client operations owner supplies store details and counter data. A contracted human-managed provider supplies location estimates. The human measurement owner checks the method and coverage.</x:v>
      </x:c>
    </x:row>
    <x:row r="40" ht="82" hidden="0" customHeight="1">
      <x:c r="A40" s="117" t="str">
        <x:v>Store visitation</x:v>
      </x:c>
      <x:c r="B40" s="117" t="str">
        <x:v>collection source</x:v>
      </x:c>
      <x:c r="C40" s="117" t="str">
        <x:v>Use store entrance counters or an approved location-data provider. Agree the store boundary, opening hours, how long someone must remain to count as a visit, and how to remove repeated signals, staff and couriers. Show how many people the provider actually measures and how it estimates a wider total. Compare the pattern with till transactions, which count purchases rather than people.</x:v>
      </x:c>
    </x:row>
    <x:row r="41" ht="44" hidden="0" customHeight="1">
      <x:c r="A41" s="92" t="str">
        <x:v>Store visitation</x:v>
      </x:c>
      <x:c r="B41" s="92" t="str">
        <x:v>source replacement</x:v>
      </x:c>
      <x:c r="C41" s="92" t="str">
        <x:v>Use scheduled manual entrance counts if suitable. Sales transactions can be labelled as a purchase-count proxy, but must not be renamed visits or people.</x:v>
      </x:c>
    </x:row>
    <x:row r="42" ht="55.599998474121094" hidden="0" customHeight="1">
      <x:c r="A42" s="117" t="str">
        <x:v>Store visitation</x:v>
      </x:c>
      <x:c r="B42" s="117" t="str">
        <x:v>worked example</x:v>
      </x:c>
      <x:c r="C42" s="117" t="str">
        <x:v>Illustrative aggregate worked example, not raw customer records: 1,200 qualifying visits over 30 open store-days = 40 visits per open day. If 900 distinct measured visitors made those visits, visits and visitors remain separate.</x:v>
      </x:c>
    </x:row>
    <x:row r="43" ht="44" hidden="0" customHeight="1">
      <x:c r="A43" s="92" t="str">
        <x:v>Store visitation</x:v>
      </x:c>
      <x:c r="B43" s="92" t="str">
        <x:v>decision use</x:v>
      </x:c>
      <x:c r="C43" s="92" t="str">
        <x:v>Find local access or trading problems and decide where a controlled visitation test could help.</x:v>
      </x:c>
    </x:row>
    <x:row r="44" ht="44" hidden="0" customHeight="1">
      <x:c r="A44" s="117" t="str">
        <x:v>Store visitation</x:v>
      </x:c>
      <x:c r="B44" s="117" t="str">
        <x:v>rule</x:v>
      </x:c>
      <x:c r="C44" s="117" t="str">
        <x:v>Report the counting method and coverage for each store. Leave unreliable estimates unavailable instead of assuming they represent the whole country.</x:v>
      </x:c>
    </x:row>
    <x:row r="45" ht="44" hidden="0" customHeight="1">
      <x:c r="A45" s="92" t="str">
        <x:v>App downloads</x:v>
      </x:c>
      <x:c r="B45" s="92" t="str">
        <x:v>definition</x:v>
      </x:c>
      <x:c r="C45" s="92" t="str">
        <x:v>First-time downloads reported by each app store, with repeat downloads reported separately.</x:v>
      </x:c>
    </x:row>
    <x:row r="46" ht="44" hidden="0" customHeight="1">
      <x:c r="A46" s="117" t="str">
        <x:v>App downloads</x:v>
      </x:c>
      <x:c r="B46" s="117" t="str">
        <x:v>target</x:v>
      </x:c>
      <x:c r="C46" s="117" t="str">
        <x:v>No numeric target in brief.</x:v>
      </x:c>
    </x:row>
    <x:row r="47" ht="44" hidden="0" customHeight="1">
      <x:c r="A47" s="92" t="str">
        <x:v>App downloads</x:v>
      </x:c>
      <x:c r="B47" s="92" t="str">
        <x:v>numerator</x:v>
      </x:c>
      <x:c r="C47" s="92" t="str">
        <x:v>First-time downloads reported for the chosen period and geography, using each app store’s definition.</x:v>
      </x:c>
    </x:row>
    <x:row r="48" ht="44" hidden="0" customHeight="1">
      <x:c r="A48" s="117" t="str">
        <x:v>App downloads</x:v>
      </x:c>
      <x:c r="B48" s="117" t="str">
        <x:v>denominator</x:v>
      </x:c>
      <x:c r="C48" s="117" t="str">
        <x:v>None for a download count. Downloads across devices or operating systems are not necessarily different people.</x:v>
      </x:c>
    </x:row>
    <x:row r="49" ht="44" hidden="0" customHeight="1">
      <x:c r="A49" s="92" t="str">
        <x:v>App downloads</x:v>
      </x:c>
      <x:c r="B49" s="92" t="str">
        <x:v>collection owner</x:v>
      </x:c>
      <x:c r="C49" s="92" t="str">
        <x:v>Human client app product owner obtains reports from App Store Connect and Google Play Console.</x:v>
      </x:c>
    </x:row>
    <x:row r="50" ht="44" hidden="0" customHeight="1">
      <x:c r="A50" s="117" t="str">
        <x:v>App downloads</x:v>
      </x:c>
      <x:c r="B50" s="117" t="str">
        <x:v>collection source</x:v>
      </x:c>
      <x:c r="C50" s="117" t="str">
        <x:v>Get app-store acquisition reports with their definitions. Compare downloads, first app launches and completed registrations, explaining why the counts differ.</x:v>
      </x:c>
    </x:row>
    <x:row r="51" ht="55.599998474121094" hidden="0" customHeight="1">
      <x:c r="A51" s="92" t="str">
        <x:v>App downloads</x:v>
      </x:c>
      <x:c r="B51" s="92" t="str">
        <x:v>source replacement</x:v>
      </x:c>
      <x:c r="C51" s="92" t="str">
        <x:v>If app-store download reports are unavailable, report first launches under that name. Launching the app after reinstalling it can trigger this event again, so it is not a count of new members or downloads.</x:v>
      </x:c>
    </x:row>
    <x:row r="52" ht="55.599998474121094" hidden="0" customHeight="1">
      <x:c r="A52" s="117" t="str">
        <x:v>App downloads</x:v>
      </x:c>
      <x:c r="B52" s="117" t="str">
        <x:v>worked example</x:v>
      </x:c>
      <x:c r="C52" s="117" t="str">
        <x:v>Illustrative aggregate worked example, not raw customer records: 1,000 first-time store downloads, 800 first opens and 120 registrations are three different funnel counts; 120/800 = 15% open-to-registration, not the brief's visitor-to-loyalty rate.</x:v>
      </x:c>
    </x:row>
    <x:row r="53" ht="44" hidden="0" customHeight="1">
      <x:c r="A53" s="92" t="str">
        <x:v>App downloads</x:v>
      </x:c>
      <x:c r="B53" s="92" t="str">
        <x:v>decision use</x:v>
      </x:c>
      <x:c r="C53" s="92" t="str">
        <x:v>Distinguish difficulty attracting app users from difficulty getting them through registration.</x:v>
      </x:c>
    </x:row>
    <x:row r="54" ht="44" hidden="0" customHeight="1">
      <x:c r="A54" s="117" t="str">
        <x:v>App downloads</x:v>
      </x:c>
      <x:c r="B54" s="117" t="str">
        <x:v>rule</x:v>
      </x:c>
      <x:c r="C54" s="117" t="str">
        <x:v>Keep operating-system definitions visible and report downloads, first launches and registrations separately.</x:v>
      </x:c>
    </x:row>
    <x:row r="55" ht="44" hidden="0" customHeight="1">
      <x:c r="A55" s="92" t="str">
        <x:v>Rewards sign-up within the first two visits</x:v>
      </x:c>
      <x:c r="B55" s="92" t="str">
        <x:v>definition</x:v>
      </x:c>
      <x:c r="C55" s="92" t="str">
        <x:v>The percentage of first-time visitors who complete a new rewards registration by the end of their second visit.</x:v>
      </x:c>
    </x:row>
    <x:row r="56" ht="44" hidden="0" customHeight="1">
      <x:c r="A56" s="117" t="str">
        <x:v>Rewards sign-up within the first two visits</x:v>
      </x:c>
      <x:c r="B56" s="117" t="str">
        <x:v>target</x:v>
      </x:c>
      <x:c r="C56" s="117" t="str">
        <x:v>15%. The client must agree follow-up timing, non-returner treatment and how to handle people already registered before their first visit.</x:v>
      </x:c>
    </x:row>
    <x:row r="57" ht="44" hidden="0" customHeight="1">
      <x:c r="A57" s="92" t="str">
        <x:v>Rewards sign-up within the first two visits</x:v>
      </x:c>
      <x:c r="B57" s="92" t="str">
        <x:v>numerator</x:v>
      </x:c>
      <x:c r="C57" s="92" t="str">
        <x:v>Different first-time visitors with a confirmed registration no later than visit two. Agree how to handle people who joined before their first visit.</x:v>
      </x:c>
    </x:row>
    <x:row r="58" ht="68.80000305175781" hidden="0" customHeight="1">
      <x:c r="A58" s="117" t="str">
        <x:v>Rewards sign-up within the first two visits</x:v>
      </x:c>
      <x:c r="B58" s="117" t="str">
        <x:v>denominator</x:v>
      </x:c>
      <x:c r="C58" s="117" t="str">
        <x:v>All known unique first-time visitors in the same agreed tracking group, including people who do not return, with success, failure, waiting and missing outcomes reported separately. The number of people behind unresolved identities is unknown, so those records remain outside this known-person calculation and prevent a claim about all first-time visitors.</x:v>
      </x:c>
    </x:row>
    <x:row r="59" ht="55.599998474121094" hidden="0" customHeight="1">
      <x:c r="A59" s="92" t="str">
        <x:v>Rewards sign-up within the first two visits</x:v>
      </x:c>
      <x:c r="B59" s="92" t="str">
        <x:v>collection owner</x:v>
      </x:c>
      <x:c r="C59" s="92" t="str">
        <x:v>Human client rewards-data owner supplies registrations. The human sales-data owner links visit order across stores. A human research supplier can study visitors missing from those records if commissioned.</x:v>
      </x:c>
    </x:row>
    <x:row r="60" ht="68.80000305175781" hidden="0" customHeight="1">
      <x:c r="A60" s="117" t="str">
        <x:v>Rewards sign-up within the first two visits</x:v>
      </x:c>
      <x:c r="B60" s="117" t="str">
        <x:v>collection source</x:v>
      </x:c>
      <x:c r="C60" s="117" t="str">
        <x:v>The client links purchase records to rewards accounts using an approved customer identifier and permission to use the records. Record the first visit, later visits, registration time and whether the person was already a member. Give the agency grouped results rather than customer identities.</x:v>
      </x:c>
    </x:row>
    <x:row r="61" ht="55.599998474121094" hidden="0" customHeight="1">
      <x:c r="A61" s="92" t="str">
        <x:v>Rewards sign-up within the first two visits</x:v>
      </x:c>
      <x:c r="B61" s="92" t="str">
        <x:v>source replacement</x:v>
      </x:c>
      <x:c r="C61" s="92" t="str">
        <x:v>If records cannot be linked fully, report the identifiable group’s result with its limits and consider a visitor follow-up study. Registrations divided by receipts are not this measure. Unresolved records are not automatically different first-time people.</x:v>
      </x:c>
    </x:row>
    <x:row r="62" ht="55.599998474121094" hidden="0" customHeight="1">
      <x:c r="A62" s="117" t="str">
        <x:v>Rewards sign-up within the first two visits</x:v>
      </x:c>
      <x:c r="B62" s="117" t="str">
        <x:v>worked example</x:v>
      </x:c>
      <x:c r="C62" s="117" t="str">
        <x:v>Illustrative worked example REWARDS: 15 of 100 identified customers assumed evaluable after second visit registered by visit two = 15%. Another 20 records have unknown identity. No pending group is modelled; this is not the rate for all first-time visitors.</x:v>
      </x:c>
    </x:row>
    <x:row r="63" ht="44" hidden="0" customHeight="1">
      <x:c r="A63" s="92" t="str">
        <x:v>Rewards sign-up within the first two visits</x:v>
      </x:c>
      <x:c r="B63" s="92" t="str">
        <x:v>decision use</x:v>
      </x:c>
      <x:c r="C63" s="92" t="str">
        <x:v>Separate problems with advertising acquisition from problems with store sign-up prompts or app registration.</x:v>
      </x:c>
    </x:row>
    <x:row r="64" ht="121.5999984741211" hidden="0" customHeight="1">
      <x:c r="A64" s="117" t="str">
        <x:v>Rewards sign-up within the first two visits</x:v>
      </x:c>
      <x:c r="B64" s="117" t="str">
        <x:v>rule</x:v>
      </x:c>
      <x:c r="C64" s="117" t="str">
        <x:v>Count a verified registration by visit one as success immediately. Confirm failure only after visit two without an in-time registration and with complete records. Otherwise label known eligible people waiting or missing outcome, without overlap. Calendar closure alone is not failure. Lower possible rate = successes / all known eligible people; upper = (successes + waiting + missing outcomes) / that same base. Show resolved-only results separately. These bounds do not cover unidentified people or sampling uncertainty. Withhold attainment if gaps could change it. Agree non-returner and pre-existing-member rules. The original worked group contains no waiting customers.</x:v>
      </x:c>
    </x:row>
    <x:row r="65" ht="82" hidden="0" customHeight="1">
      <x:c r="A65" s="92" t="str">
        <x:v>Advertising share of voice and credible third-player objective</x:v>
      </x:c>
      <x:c r="B65" s="92" t="str">
        <x:v>definition</x:v>
      </x:c>
      <x:c r="C65" s="92" t="str">
        <x:v>The brand’s share of category advertising measured on one agreed basis. The brief asks for a “credible third player” in advertising share of voice. Proposed test: third by comparable monitored advertising value across the full agreed category over the agreed reporting period within year one, plus any separate credibility criterion the client agrees. This proposal is not a supplied definition or a sales ranking.</x:v>
      </x:c>
    </x:row>
    <x:row r="66" ht="55.599998474121094" hidden="0" customHeight="1">
      <x:c r="A66" s="117" t="str">
        <x:v>Advertising share of voice and credible third-player objective</x:v>
      </x:c>
      <x:c r="B66" s="117" t="str">
        <x:v>target</x:v>
      </x:c>
      <x:c r="C66" s="117" t="str">
        <x:v>Become a credible third player in advertising share of voice within 12 months. The brief sets no percentage or automatic rank-based pass. The human client must agree competitors, media, period and what counts as credible.</x:v>
      </x:c>
    </x:row>
    <x:row r="67" ht="55.599998474121094" hidden="0" customHeight="1">
      <x:c r="A67" s="92" t="str">
        <x:v>Advertising share of voice and credible third-player objective</x:v>
      </x:c>
      <x:c r="B67" s="92" t="str">
        <x:v>numerator</x:v>
      </x:c>
      <x:c r="C67" s="92" t="str">
        <x:v>Cluckin Good’s monitored advertising value, measured by the same provider and rules as every competitor. The proposed method uses gross published advertising values, before negotiated discounts.</x:v>
      </x:c>
    </x:row>
    <x:row r="68" ht="44" hidden="0" customHeight="1">
      <x:c r="A68" s="117" t="str">
        <x:v>Advertising share of voice and credible third-player objective</x:v>
      </x:c>
      <x:c r="B68" s="117" t="str">
        <x:v>denominator</x:v>
      </x:c>
      <x:c r="C68" s="117" t="str">
        <x:v>The sum of comparable advertising values for all brands in the agreed takeaway-chicken category, including Cluckin Good, with the same media, geography and period.</x:v>
      </x:c>
    </x:row>
    <x:row r="69" ht="44" hidden="0" customHeight="1">
      <x:c r="A69" s="92" t="str">
        <x:v>Advertising share of voice and credible third-player objective</x:v>
      </x:c>
      <x:c r="B69" s="92" t="str">
        <x:v>collection owner</x:v>
      </x:c>
      <x:c r="C69" s="92" t="str">
        <x:v>Human agency research or media-investment owner obtains the monitoring data. The human client marketing director approves the comparison and success rule.</x:v>
      </x:c>
    </x:row>
    <x:row r="70" ht="55.599998474121094" hidden="0" customHeight="1">
      <x:c r="A70" s="117" t="str">
        <x:v>Advertising share of voice and credible third-player objective</x:v>
      </x:c>
      <x:c r="B70" s="117" t="str">
        <x:v>collection source</x:v>
      </x:c>
      <x:c r="C70" s="117" t="str">
        <x:v>Obtain a licensed brand-level advertising report, such as Nielsen Ad Intel, with a coverage guide. Agree brand names, included channels, exclusions and the year-one reporting period. Review on the agreed schedule.</x:v>
      </x:c>
    </x:row>
    <x:row r="71" ht="68.80000305175781" hidden="0" customHeight="1">
      <x:c r="A71" s="92" t="str">
        <x:v>Advertising share of voice and credible third-player objective</x:v>
      </x:c>
      <x:c r="B71" s="92" t="str">
        <x:v>source replacement</x:v>
      </x:c>
      <x:c r="C71" s="92" t="str">
        <x:v>Without comparable advertising-value data, report this measure as unavailable. A consistent ad-count sample can be labelled share of observed advertisements, but not share of advertising expenditure. Sales share, search share and social discussion are different measures.</x:v>
      </x:c>
    </x:row>
    <x:row r="72" ht="55.599998474121094" hidden="0" customHeight="1">
      <x:c r="A72" s="117" t="str">
        <x:v>Advertising share of voice and credible third-player objective</x:v>
      </x:c>
      <x:c r="B72" s="117" t="str">
        <x:v>worked example</x:v>
      </x:c>
      <x:c r="C72" s="117" t="str">
        <x:v>Illustrative worked example SOV: six anonymous monitored values are 52, 20, 12, 9, 7 and 4 million, total 104 million. The example brand's 12/104 = 11.538%. Third by value in this illustrative set does not establish the client's undefined credible-third objective.</x:v>
      </x:c>
    </x:row>
    <x:row r="73" ht="44" hidden="0" customHeight="1">
      <x:c r="A73" s="92" t="str">
        <x:v>Advertising share of voice and credible third-player objective</x:v>
      </x:c>
      <x:c r="B73" s="92" t="str">
        <x:v>decision use</x:v>
      </x:c>
      <x:c r="C73" s="92" t="str">
        <x:v>Once real category data is available, assess the brand’s advertising presence against the client’s agreed ambition.</x:v>
      </x:c>
    </x:row>
    <x:row r="74" ht="55.599998474121094" hidden="0" customHeight="1">
      <x:c r="A74" s="117" t="str">
        <x:v>Advertising share of voice and credible third-player objective</x:v>
      </x:c>
      <x:c r="B74" s="117" t="str">
        <x:v>rule</x:v>
      </x:c>
      <x:c r="C74" s="117" t="str">
        <x:v>Use a consistent provider, value basis, competitor list and time period. Agree the success rule before judging it. The illustrative third-place example proves neither real advertising presence nor sales performance.</x:v>
      </x:c>
    </x:row>
    <x:row r="75" ht="44" hidden="0" customHeight="1">
      <x:c r="A75" s="92" t="str">
        <x:v>Cost per first-time trial</x:v>
      </x:c>
      <x:c r="B75" s="92" t="str">
        <x:v>definition</x:v>
      </x:c>
      <x:c r="C75" s="92" t="str">
        <x:v>Advertising spend divided by first-time trials, with a label explaining whether trials were observed, credited to ads or estimated to have been caused by ads.</x:v>
      </x:c>
    </x:row>
    <x:row r="76" ht="44" hidden="0" customHeight="1">
      <x:c r="A76" s="117" t="str">
        <x:v>Cost per first-time trial</x:v>
      </x:c>
      <x:c r="B76" s="117" t="str">
        <x:v>target</x:v>
      </x:c>
      <x:c r="C76" s="117" t="str">
        <x:v>No cost target in brief.</x:v>
      </x:c>
    </x:row>
    <x:row r="77" ht="44" hidden="0" customHeight="1">
      <x:c r="A77" s="92" t="str">
        <x:v>Cost per first-time trial</x:v>
      </x:c>
      <x:c r="B77" s="92" t="str">
        <x:v>numerator</x:v>
      </x:c>
      <x:c r="C77" s="92" t="str">
        <x:v>Checked net media spend for the same markets, channels and time period as the trial count.</x:v>
      </x:c>
    </x:row>
    <x:row r="78" ht="44" hidden="0" customHeight="1">
      <x:c r="A78" s="117" t="str">
        <x:v>Cost per first-time trial</x:v>
      </x:c>
      <x:c r="B78" s="117" t="str">
        <x:v>denominator</x:v>
      </x:c>
      <x:c r="C78" s="117" t="str">
        <x:v>Different first-time triers under the agreed visit definition. State whether the count covers all observed trials, ad-attributed trials or additional trials estimated by a credible comparison.</x:v>
      </x:c>
    </x:row>
    <x:row r="79" ht="55.599998474121094" hidden="0" customHeight="1">
      <x:c r="A79" s="92" t="str">
        <x:v>Cost per first-time trial</x:v>
      </x:c>
      <x:c r="B79" s="92" t="str">
        <x:v>collection owner</x:v>
      </x:c>
      <x:c r="C79" s="92" t="str">
        <x:v>Human agency finance and media owners confirm spend. The human client data owner supplies first-time counts. The human measurement owner checks that their definitions and periods match.</x:v>
      </x:c>
    </x:row>
    <x:row r="80" ht="55.599998474121094" hidden="0" customHeight="1">
      <x:c r="A80" s="117" t="str">
        <x:v>Cost per first-time trial</x:v>
      </x:c>
      <x:c r="B80" s="117" t="str">
        <x:v>collection source</x:v>
      </x:c>
      <x:c r="C80" s="117" t="str">
        <x:v>Match invoices and platform costs to the chosen time and area. Remove duplicate customer counts in sales records or use a labelled survey estimate. Record delays and how shared advertising spend is assigned.</x:v>
      </x:c>
    </x:row>
    <x:row r="81" ht="44" hidden="0" customHeight="1">
      <x:c r="A81" s="92" t="str">
        <x:v>Cost per first-time trial</x:v>
      </x:c>
      <x:c r="B81" s="92" t="str">
        <x:v>source replacement</x:v>
      </x:c>
      <x:c r="C81" s="92" t="str">
        <x:v>If first-time identities are missing, use a survey estimate with uncertainty. If only orders are known, report cost per order instead of cost per trial.</x:v>
      </x:c>
    </x:row>
    <x:row r="82" ht="55.599998474121094" hidden="0" customHeight="1">
      <x:c r="A82" s="117" t="str">
        <x:v>Cost per first-time trial</x:v>
      </x:c>
      <x:c r="B82" s="117" t="str">
        <x:v>worked example</x:v>
      </x:c>
      <x:c r="C82" s="117" t="str">
        <x:v>Illustrative aggregate worked example, not raw customer records: $100,000 net media / 2,000 observed first-time triers = $50 per observed trial. If a credible control estimates only 400 additional triers, incremental cost per trial is $250.</x:v>
      </x:c>
    </x:row>
    <x:row r="83" ht="44" hidden="0" customHeight="1">
      <x:c r="A83" s="92" t="str">
        <x:v>Cost per first-time trial</x:v>
      </x:c>
      <x:c r="B83" s="92" t="str">
        <x:v>decision use</x:v>
      </x:c>
      <x:c r="C83" s="92" t="str">
        <x:v>Compare tactics only after checking whether the costs and trial definitions are comparable.</x:v>
      </x:c>
    </x:row>
    <x:row r="84" ht="134.8000030517578" hidden="0" customHeight="1">
      <x:c r="A84" s="117" t="str">
        <x:v>Cost per first-time trial</x:v>
      </x:c>
      <x:c r="B84" s="117" t="str">
        <x:v>rule</x:v>
      </x:c>
      <x:c r="C84" s="117" t="str">
        <x:v>Always label the result observed, attributed or incremental. Incremental means additional trials caused by advertising; it requires a credible comparison, not a platform claim. If results are missing, report a provisional cost using only the named verified result count and disclose incomplete coverage; do not treat it as a final performance comparison. Do not convert unidentified records into people, combine overlapping platform claims or silently change the denominator. Zero or unavailable results mean cost is unavailable, not zero. The human measurement owner resolves missing data before recommending scale. If an estimated additional-trial effect is non-positive or its uncertainty includes no effect, do not present a positive incremental cost as established.</x:v>
      </x:c>
    </x:row>
    <x:row r="85" ht="44" hidden="0" customHeight="1">
      <x:c r="A85" s="92" t="str">
        <x:v>Cost per app acquisition</x:v>
      </x:c>
      <x:c r="B85" s="92" t="str">
        <x:v>definition</x:v>
      </x:c>
      <x:c r="C85" s="92" t="str">
        <x:v>App-acquisition advertising spend divided by a named new app result. Report downloads separately from confirmed new rewards registrations.</x:v>
      </x:c>
    </x:row>
    <x:row r="86" ht="44" hidden="0" customHeight="1">
      <x:c r="A86" s="117" t="str">
        <x:v>Cost per app acquisition</x:v>
      </x:c>
      <x:c r="B86" s="117" t="str">
        <x:v>target</x:v>
      </x:c>
      <x:c r="C86" s="117" t="str">
        <x:v>No cost target is supplied. The client must agree which app result counts as acquisition.</x:v>
      </x:c>
    </x:row>
    <x:row r="87" ht="44" hidden="0" customHeight="1">
      <x:c r="A87" s="92" t="str">
        <x:v>Cost per app acquisition</x:v>
      </x:c>
      <x:c r="B87" s="92" t="str">
        <x:v>numerator</x:v>
      </x:c>
      <x:c r="C87" s="92" t="str">
        <x:v>Net app-acquisition advertising spend for the same people, time period and ad-crediting window.</x:v>
      </x:c>
    </x:row>
    <x:row r="88" ht="44" hidden="0" customHeight="1">
      <x:c r="A88" s="117" t="str">
        <x:v>Cost per app acquisition</x:v>
      </x:c>
      <x:c r="B88" s="117" t="str">
        <x:v>denominator</x:v>
      </x:c>
      <x:c r="C88" s="117" t="str">
        <x:v>New registrations counted once and credited to advertising using one agreed method. For cost per download, use first-time downloads instead.</x:v>
      </x:c>
    </x:row>
    <x:row r="89" ht="44" hidden="0" customHeight="1">
      <x:c r="A89" s="92" t="str">
        <x:v>Cost per app acquisition</x:v>
      </x:c>
      <x:c r="B89" s="92" t="str">
        <x:v>collection owner</x:v>
      </x:c>
      <x:c r="C89" s="92" t="str">
        <x:v>Human agency performance owner checks cost and ad-crediting rules. Human client app and rewards-data owners confirm events and registrations.</x:v>
      </x:c>
    </x:row>
    <x:row r="90" ht="44" hidden="0" customHeight="1">
      <x:c r="A90" s="117" t="str">
        <x:v>Cost per app acquisition</x:v>
      </x:c>
      <x:c r="B90" s="117" t="str">
        <x:v>collection source</x:v>
      </x:c>
      <x:c r="C90" s="117" t="str">
        <x:v>Compare platform or app-measurement reports with registration records. Agree how long after an ad click or view a result can be credited. Remove overlapping claims across platforms.</x:v>
      </x:c>
    </x:row>
    <x:row r="91" ht="44" hidden="0" customHeight="1">
      <x:c r="A91" s="92" t="str">
        <x:v>Cost per app acquisition</x:v>
      </x:c>
      <x:c r="B91" s="92" t="str">
        <x:v>source replacement</x:v>
      </x:c>
      <x:c r="C91" s="92" t="str">
        <x:v>If only platform-attributed installs are available, call the result cost per platform-attributed install. Do not call it confirmed registration cost or add overlapping platform claims.</x:v>
      </x:c>
    </x:row>
    <x:row r="92" ht="55.599998474121094" hidden="0" customHeight="1">
      <x:c r="A92" s="117" t="str">
        <x:v>Cost per app acquisition</x:v>
      </x:c>
      <x:c r="B92" s="117" t="str">
        <x:v>worked example</x:v>
      </x:c>
      <x:c r="C92" s="117" t="str">
        <x:v>Illustrative aggregate worked example, not raw customer records: $12,000 spend produces 1,000 attributed first-time downloads and 200 verified attributed registrations. Cost per download = $12; cost per registration = $60.</x:v>
      </x:c>
    </x:row>
    <x:row r="93" ht="44" hidden="0" customHeight="1">
      <x:c r="A93" s="92" t="str">
        <x:v>Cost per app acquisition</x:v>
      </x:c>
      <x:c r="B93" s="92" t="str">
        <x:v>decision use</x:v>
      </x:c>
      <x:c r="C93" s="92" t="str">
        <x:v>Avoid optimising for cheap downloads that do not lead to completed membership registrations.</x:v>
      </x:c>
    </x:row>
    <x:row r="94" ht="95.19999694824219" hidden="0" customHeight="1">
      <x:c r="A94" s="117" t="str">
        <x:v>Cost per app acquisition</x:v>
      </x:c>
      <x:c r="B94" s="117" t="str">
        <x:v>rule</x:v>
      </x:c>
      <x:c r="C94" s="117" t="str">
        <x:v>Name the app event and crediting window beside the cost. Check the result against client records. If results are missing, report a provisional cost using only the named verified result count and disclose incomplete coverage; do not treat it as a final performance comparison. Do not convert unidentified records into people, combine overlapping platform claims or silently change the denominator. Zero or unavailable results mean cost is unavailable, not zero. The human measurement owner resolves missing data before recommending scale.</x:v>
      </x:c>
    </x:row>
    <x:row r="95" ht="44" hidden="0" customHeight="1">
      <x:c r="A95" s="92" t="str">
        <x:v>Social sentiment</x:v>
      </x:c>
      <x:c r="B95" s="92" t="str">
        <x:v>definition</x:v>
      </x:c>
      <x:c r="C95" s="92" t="str">
        <x:v>The tone of relevant public comments or mentions collected from stated sources, classified using consistent rules.</x:v>
      </x:c>
    </x:row>
    <x:row r="96" ht="44" hidden="0" customHeight="1">
      <x:c r="A96" s="117" t="str">
        <x:v>Social sentiment</x:v>
      </x:c>
      <x:c r="B96" s="117" t="str">
        <x:v>target</x:v>
      </x:c>
      <x:c r="C96" s="117" t="str">
        <x:v>No numeric target.</x:v>
      </x:c>
    </x:row>
    <x:row r="97" ht="44" hidden="0" customHeight="1">
      <x:c r="A97" s="92" t="str">
        <x:v>Social sentiment</x:v>
      </x:c>
      <x:c r="B97" s="92" t="str">
        <x:v>numerator</x:v>
      </x:c>
      <x:c r="C97" s="92" t="str">
        <x:v>Positive, negative, neutral and mixed mentions, counted separately. For an optional net score, subtract negative from positive.</x:v>
      </x:c>
    </x:row>
    <x:row r="98" ht="44" hidden="0" customHeight="1">
      <x:c r="A98" s="117" t="str">
        <x:v>Social sentiment</x:v>
      </x:c>
      <x:c r="B98" s="117" t="str">
        <x:v>denominator</x:v>
      </x:c>
      <x:c r="C98" s="117" t="str">
        <x:v>All relevant collected mentions that can be classified, including neutral and mixed. Report unclassifiable material and gaps in collection separately.</x:v>
      </x:c>
    </x:row>
    <x:row r="99" ht="44" hidden="0" customHeight="1">
      <x:c r="A99" s="92" t="str">
        <x:v>Social sentiment</x:v>
      </x:c>
      <x:c r="B99" s="92" t="str">
        <x:v>collection owner</x:v>
      </x:c>
      <x:c r="C99" s="92" t="str">
        <x:v>Human social analyst collects the material. A human coder checks classifications. The human client customer-care owner reviews issues needing action.</x:v>
      </x:c>
    </x:row>
    <x:row r="100" ht="55.599998474121094" hidden="0" customHeight="1">
      <x:c r="A100" s="117" t="str">
        <x:v>Social sentiment</x:v>
      </x:c>
      <x:c r="B100" s="117" t="str">
        <x:v>collection source</x:v>
      </x:c>
      <x:c r="C100" s="117" t="str">
        <x:v>Use an authorised listening-service export or accessible comments on owned posts. Fix search terms, platforms, languages, dates, spam and duplicate rules. Human checks of sarcasm and sensitive content remain necessary.</x:v>
      </x:c>
    </x:row>
    <x:row r="101" ht="44" hidden="0" customHeight="1">
      <x:c r="A101" s="92" t="str">
        <x:v>Social sentiment</x:v>
      </x:c>
      <x:c r="B101" s="92" t="str">
        <x:v>source replacement</x:v>
      </x:c>
      <x:c r="C101" s="92" t="str">
        <x:v>If a listening service is unavailable, label a sample of owned comments as owned-comment sentiment. It does not represent all public discussion or the Australian population.</x:v>
      </x:c>
    </x:row>
    <x:row r="102" ht="55.599998474121094" hidden="0" customHeight="1">
      <x:c r="A102" s="117" t="str">
        <x:v>Social sentiment</x:v>
      </x:c>
      <x:c r="B102" s="117" t="str">
        <x:v>worked example</x:v>
      </x:c>
      <x:c r="C102" s="117" t="str">
        <x:v>Illustrative aggregate worked example, not raw customer records: 40 positive, 20 negative, 30 neutral and 10 mixed = 100 classifiable mentions. Positive share 40%; negative 20%; optional net score (40-20)/100 = +20 percentage points.</x:v>
      </x:c>
    </x:row>
    <x:row r="103" ht="44" hidden="0" customHeight="1">
      <x:c r="A103" s="92" t="str">
        <x:v>Social sentiment</x:v>
      </x:c>
      <x:c r="B103" s="92" t="str">
        <x:v>decision use</x:v>
      </x:c>
      <x:c r="C103" s="92" t="str">
        <x:v>Identify questions about the food, sourcing, advertising or service that need investigation.</x:v>
      </x:c>
    </x:row>
    <x:row r="104" ht="44" hidden="0" customHeight="1">
      <x:c r="A104" s="117" t="str">
        <x:v>Social sentiment</x:v>
      </x:c>
      <x:c r="B104" s="117" t="str">
        <x:v>rule</x:v>
      </x:c>
      <x:c r="C104" s="117" t="str">
        <x:v>Show counts, collection limits and uncertain classifications. Refer serious complaints to the human client team regardless of the average score.</x:v>
      </x:c>
    </x:row>
    <x:row r="105" ht="44" hidden="0" customHeight="1">
      <x:c r="A105" s="92" t="str">
        <x:v>Engagement rate on launch content</x:v>
      </x:c>
      <x:c r="B105" s="92" t="str">
        <x:v>definition</x:v>
      </x:c>
      <x:c r="C105" s="92" t="str">
        <x:v>Selected interactions divided by the number of times the same content was displayed, reported separately by platform and paid or unpaid distribution.</x:v>
      </x:c>
    </x:row>
    <x:row r="106" ht="44" hidden="0" customHeight="1">
      <x:c r="A106" s="117" t="str">
        <x:v>Engagement rate on launch content</x:v>
      </x:c>
      <x:c r="B106" s="117" t="str">
        <x:v>target</x:v>
      </x:c>
      <x:c r="C106" s="117" t="str">
        <x:v>No numeric target.</x:v>
      </x:c>
    </x:row>
    <x:row r="107" ht="44" hidden="0" customHeight="1">
      <x:c r="A107" s="92" t="str">
        <x:v>Engagement rate on launch content</x:v>
      </x:c>
      <x:c r="B107" s="92" t="str">
        <x:v>numerator</x:v>
      </x:c>
      <x:c r="C107" s="92" t="str">
        <x:v>Likes or reactions, comments, shares and saves where available. This proposed common definition excludes clicks and video views.</x:v>
      </x:c>
    </x:row>
    <x:row r="108" ht="55.599998474121094" hidden="0" customHeight="1">
      <x:c r="A108" s="117" t="str">
        <x:v>Engagement rate on launch content</x:v>
      </x:c>
      <x:c r="B108" s="117" t="str">
        <x:v>denominator</x:v>
      </x:c>
      <x:c r="C108" s="117" t="str">
        <x:v>Advertising or post impressions for the same content, platform and period. An impression is one display, not a unique person. Do not combine rates based on reach or video views with this rate.</x:v>
      </x:c>
    </x:row>
    <x:row r="109" ht="44" hidden="0" customHeight="1">
      <x:c r="A109" s="92" t="str">
        <x:v>Engagement rate on launch content</x:v>
      </x:c>
      <x:c r="B109" s="92" t="str">
        <x:v>collection owner</x:v>
      </x:c>
      <x:c r="C109" s="92" t="str">
        <x:v>Human agency social owner obtains post reports. Creators supply authorised reports from their own accounts.</x:v>
      </x:c>
    </x:row>
    <x:row r="110" ht="44" hidden="0" customHeight="1">
      <x:c r="A110" s="117" t="str">
        <x:v>Engagement rate on launch content</x:v>
      </x:c>
      <x:c r="B110" s="117" t="str">
        <x:v>collection source</x:v>
      </x:c>
      <x:c r="C110" s="117" t="str">
        <x:v>Get post-level reports with dates, paid-promotion flags and available interaction counts. Divide total interactions by total impressions; do not average individual post percentages.</x:v>
      </x:c>
    </x:row>
    <x:row r="111" ht="44" hidden="0" customHeight="1">
      <x:c r="A111" s="92" t="str">
        <x:v>Engagement rate on launch content</x:v>
      </x:c>
      <x:c r="B111" s="92" t="str">
        <x:v>source replacement</x:v>
      </x:c>
      <x:c r="C111" s="92" t="str">
        <x:v>If impressions are missing, a public-view-based rate may be a labelled alternative. It is a different measure and cannot replace the impression-based rate without disclosure.</x:v>
      </x:c>
    </x:row>
    <x:row r="112" ht="55.599998474121094" hidden="0" customHeight="1">
      <x:c r="A112" s="117" t="str">
        <x:v>Engagement rate on launch content</x:v>
      </x:c>
      <x:c r="B112" s="117" t="str">
        <x:v>worked example</x:v>
      </x:c>
      <x:c r="C112" s="117" t="str">
        <x:v>Illustrative aggregate worked example, not raw customer records: 600 likes + 100 comments + 200 shares + 100 saves = 1,000 actions; 50,000 impressions gives 2%. This does not mean 2% of unique people engaged.</x:v>
      </x:c>
    </x:row>
    <x:row r="113" ht="44" hidden="0" customHeight="1">
      <x:c r="A113" s="92" t="str">
        <x:v>Engagement rate on launch content</x:v>
      </x:c>
      <x:c r="B113" s="92" t="str">
        <x:v>decision use</x:v>
      </x:c>
      <x:c r="C113" s="92" t="str">
        <x:v>Choose content for further testing alongside sentiment and business outcomes, rather than treating all engagement as positive.</x:v>
      </x:c>
    </x:row>
    <x:row r="114" ht="44" hidden="0" customHeight="1">
      <x:c r="A114" s="117" t="str">
        <x:v>Engagement rate on launch content</x:v>
      </x:c>
      <x:c r="B114" s="117" t="str">
        <x:v>rule</x:v>
      </x:c>
      <x:c r="C114" s="117" t="str">
        <x:v>Keep the actions counted, the denominator and paid status visible. Compare like with like.</x:v>
      </x:c>
    </x:row>
  </x:sheetData>
  <x:mergeCells>
    <x:mergeCell ref="A2:C2"/>
    <x:mergeCell ref="A1:C1"/>
  </x:mergeCells>
  <x:pageMargins left="0.7" right="0.7" top="0.75" bottom="0.75" header="0.3" footer="0.3"/>
</x:worksheet>
</file>

<file path=xl/worksheets/sheet13.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30" hidden="0" customWidth="1"/>
    <x:col min="2" max="2" width="28" hidden="0" customWidth="1"/>
    <x:col min="3" max="3" width="70" hidden="0" customWidth="1"/>
  </x:cols>
  <x:sheetData>
    <x:row r="1" ht="48" hidden="0" customHeight="1">
      <x:c r="A1" s="22" t="str">
        <x:v>Partnership evidence and scope</x:v>
      </x:c>
      <x:c r="B1" s="1"/>
      <x:c r="C1" s="1"/>
    </x:row>
    <x:row r="2" ht="52" hidden="0" customHeight="1">
      <x:c r="A2" s="3" t="str">
        <x:v>Published capability supports a shortlist. Audience geography, fees, exclusivity, rights and availability require representative confirmation.</x:v>
      </x:c>
      <x:c r="B2" s="3"/>
      <x:c r="C2" s="3"/>
    </x:row>
    <x:row r="3" ht="15" hidden="0" customHeight="1">
      <x:c r="A3" s="1"/>
      <x:c r="B3" s="1"/>
      <x:c r="C3" s="1"/>
    </x:row>
    <x:row r="4" ht="52" hidden="0" customHeight="1">
      <x:c r="A4" s="23" t="str">
        <x:v>Candidate</x:v>
      </x:c>
      <x:c r="B4" s="23" t="str">
        <x:v>Topic</x:v>
      </x:c>
      <x:c r="C4" s="23" t="str">
        <x:v>Evidence / collaboration</x:v>
      </x:c>
    </x:row>
    <x:row r="5" ht="44" hidden="0" customHeight="1">
      <x:c r="A5" s="92" t="str">
        <x:v>Andy Cooks</x:v>
      </x:c>
      <x:c r="B5" s="92" t="str">
        <x:v>status</x:v>
      </x:c>
      <x:c r="C5" s="92" t="str">
        <x:v>COMPARE FOR FOOD PRODUCTION</x:v>
      </x:c>
    </x:row>
    <x:row r="6" ht="44" hidden="0" customHeight="1">
      <x:c r="A6" s="80" t="str">
        <x:v>Andy Cooks</x:v>
      </x:c>
      <x:c r="B6" s="80" t="str">
        <x:v>capacity</x:v>
      </x:c>
      <x:c r="C6" s="80" t="str">
        <x:v>Paid kitchen visit and short-form food videos</x:v>
      </x:c>
    </x:row>
    <x:row r="7" ht="44" hidden="0" customHeight="1">
      <x:c r="A7" s="92" t="str">
        <x:v>Andy Cooks</x:v>
      </x:c>
      <x:c r="B7" s="92" t="str">
        <x:v>decision</x:v>
      </x:c>
      <x:c r="C7" s="92" t="str">
        <x:v>A credible production candidate, not an appointed ambassador.</x:v>
      </x:c>
    </x:row>
    <x:row r="8" ht="55.599998474121094" hidden="0" customHeight="1">
      <x:c r="A8" s="80" t="str">
        <x:v>Andy Cooks</x:v>
      </x:c>
      <x:c r="B8" s="80" t="str">
        <x:v>reason</x:v>
      </x:c>
      <x:c r="C8" s="80" t="str">
        <x:v>Chef experience and an actual BOSS Coffee relationship support his capability. His strong home-cooking philosophy means takeaway work must be a genuine fit, not a forced endorsement.</x:v>
      </x:c>
    </x:row>
    <x:row r="9" ht="82" hidden="0" customHeight="1">
      <x:c r="A9" s="92" t="str">
        <x:v>Andy Cooks</x:v>
      </x:c>
      <x:c r="B9" s="92" t="str">
        <x:v>evidence</x:v>
      </x:c>
      <x:c r="C9" s="92" t="str">
        <x:v>fact: His biography records professional kitchen and hospitality experience and a clear commitment to home cooking. It supports food expertise, but does not establish willingness to endorse a takeaway chain.
label: Andy Cooks: official biography
url: https://www.andy-cooks.com/pages/about</x:v>
      </x:c>
    </x:row>
    <x:row r="10" ht="108.4000015258789" hidden="0" customHeight="1">
      <x:c r="A10" s="80" t="str">
        <x:v>Andy Cooks</x:v>
      </x:c>
      <x:c r="B10" s="80" t="str">
        <x:v>evidence</x:v>
      </x:c>
      <x:c r="C10" s="80" t="str">
        <x:v>fact: His own post shares Suntory Oceania’s announcement of his BOSS Coffee ambassadorship in Australia and New Zealand. This is concrete beverage-brand experience, not evidence of Cluckin’ Good results or current restaurant availability.
label: Andy Cooks shares the BOSS Coffee announcement
url: https://www.linkedin.com/posts/andycooks_have-you-seen-it-yet-activity-7287287760107773952-gWXn</x:v>
      </x:c>
    </x:row>
    <x:row r="11" ht="68.80000305175781" hidden="0" customHeight="1">
      <x:c r="A11" s="92" t="str">
        <x:v>Andy Cooks</x:v>
      </x:c>
      <x:c r="B11" s="92" t="str">
        <x:v>scope</x:v>
      </x:c>
      <x:c r="C11" s="92" t="str">
        <x:v>Ask for one filmed session with the actual kitchen team and two 15 to 30 second vertical edits. Show preparation, the finished meal and the approved ordering route. Request four weeks of paid use on named platforms in approved local areas, captioned exports and one factual/legal revision round. No organic post, recipe development or ambassador rights are assumed.</x:v>
      </x:c>
    </x:row>
    <x:row r="12" ht="55.599998474121094" hidden="0" customHeight="1">
      <x:c r="A12" s="80" t="str">
        <x:v>Andy Cooks</x:v>
      </x:c>
      <x:c r="B12" s="80" t="str">
        <x:v>exchange</x:v>
      </x:c>
      <x:c r="C12" s="80" t="str">
        <x:v>Cluckin’ Good receives food-focused advertising assets. Andy’s business receives an agreed production and licensing fee for work he can honestly support. He would not certify sourcing or pretend to have developed the menu.</x:v>
      </x:c>
    </x:row>
    <x:row r="13" ht="44" hidden="0" customHeight="1">
      <x:c r="A13" s="92" t="str">
        <x:v>Andy Cooks</x:v>
      </x:c>
      <x:c r="B13" s="92" t="str">
        <x:v>conditions</x:v>
      </x:c>
      <x:c r="C13" s="92" t="str">
        <x:v>Confirm he accepts the takeaway brief; assess his proposed treatment against comparable creators.</x:v>
      </x:c>
    </x:row>
    <x:row r="14" ht="44" hidden="0" customHeight="1">
      <x:c r="A14" s="80" t="str">
        <x:v>Andy Cooks</x:v>
      </x:c>
      <x:c r="B14" s="80" t="str">
        <x:v>conditions</x:v>
      </x:c>
      <x:c r="C14" s="80" t="str">
        <x:v>Obtain an itemised quote, availability, paid-use rights and written competitor/product-placement conflict clearance.</x:v>
      </x:c>
    </x:row>
    <x:row r="15" ht="44" hidden="0" customHeight="1">
      <x:c r="A15" s="92" t="str">
        <x:v>Andy Cooks</x:v>
      </x:c>
      <x:c r="B15" s="92" t="str">
        <x:v>conditions</x:v>
      </x:c>
      <x:c r="C15" s="92" t="str">
        <x:v>Verify the meal, price and store access. If buying organic distribution, also obtain dated adult Australian audience and city-level evidence.</x:v>
      </x:c>
    </x:row>
    <x:row r="16" ht="55.599998474121094" hidden="0" customHeight="1">
      <x:c r="A16" s="80" t="str">
        <x:v>Andy Cooks</x:v>
      </x:c>
      <x:c r="B16" s="80" t="str">
        <x:v>measurement</x:v>
      </x:c>
      <x:c r="C16" s="80" t="str">
        <x:v>Compare the licensed edits with brand-made advertising using the same offer and eligible local audience. Report the actual observable purchase measure and total costs. This comparison tests creative performance, not whether all advertising caused extra sales.</x:v>
      </x:c>
    </x:row>
    <x:row r="17" ht="44" hidden="0" customHeight="1">
      <x:c r="A17" s="92" t="str">
        <x:v>Andy Cooks</x:v>
      </x:c>
      <x:c r="B17" s="92" t="str">
        <x:v>verdict</x:v>
      </x:c>
      <x:c r="C17" s="92" t="str">
        <x:v>Keep on the comparison shortlist. Do not pay a celebrity premium without a defensible production or distribution benefit.</x:v>
      </x:c>
    </x:row>
    <x:row r="18" ht="44" hidden="0" customHeight="1">
      <x:c r="A18" s="80" t="str">
        <x:v>Daen’s Kitchen</x:v>
      </x:c>
      <x:c r="B18" s="80" t="str">
        <x:v>status</x:v>
      </x:c>
      <x:c r="C18" s="80" t="str">
        <x:v>COMPARE FOR FOOD PRODUCTION</x:v>
      </x:c>
    </x:row>
    <x:row r="19" ht="44" hidden="0" customHeight="1">
      <x:c r="A19" s="92" t="str">
        <x:v>Daen’s Kitchen</x:v>
      </x:c>
      <x:c r="B19" s="92" t="str">
        <x:v>capacity</x:v>
      </x:c>
      <x:c r="C19" s="92" t="str">
        <x:v>Paid flavour and meal demonstration</x:v>
      </x:c>
    </x:row>
    <x:row r="20" ht="44" hidden="0" customHeight="1">
      <x:c r="A20" s="80" t="str">
        <x:v>Daen’s Kitchen</x:v>
      </x:c>
      <x:c r="B20" s="80" t="str">
        <x:v>decision</x:v>
      </x:c>
      <x:c r="C20" s="80" t="str">
        <x:v>A second food-production option to compare on the same brief.</x:v>
      </x:c>
    </x:row>
    <x:row r="21" ht="55.599998474121094" hidden="0" customHeight="1">
      <x:c r="A21" s="92" t="str">
        <x:v>Daen’s Kitchen</x:v>
      </x:c>
      <x:c r="B21" s="92" t="str">
        <x:v>reason</x:v>
      </x:c>
      <x:c r="C21" s="92" t="str">
        <x:v>Documented branded food work supports considering her. Mediterranean home cooking is her speciality, so the actual Cluckin’ Good meal must fit her treatment without inventing ingredients or health benefits.</x:v>
      </x:c>
    </x:row>
    <x:row r="22" ht="82" hidden="0" customHeight="1">
      <x:c r="A22" s="80" t="str">
        <x:v>Daen’s Kitchen</x:v>
      </x:c>
      <x:c r="B22" s="80" t="str">
        <x:v>evidence</x:v>
      </x:c>
      <x:c r="C22" s="80" t="str">
        <x:v>fact: Daen Lia’s official biography lists branded work with Westgold Butter, WeberBBQ, Country Road and Melbourne Food &amp; Wine. Her signature is Mediterranean home cooking. These facts establish relevant content experience, not better local reach or lower fees than Andy.
label: Daen’s Kitchen: official biography
url: https://daenskitchen.com/about/</x:v>
      </x:c>
    </x:row>
    <x:row r="23" ht="82" hidden="0" customHeight="1">
      <x:c r="A23" s="92" t="str">
        <x:v>Daen’s Kitchen</x:v>
      </x:c>
      <x:c r="B23" s="92" t="str">
        <x:v>evidence</x:v>
      </x:c>
      <x:c r="C23" s="92" t="str">
        <x:v>fact: Melbourne Food &amp; Wine’s 2024 festival record lists Daen Lia in Celebrity Sausage, presented by Bakers Delight. That is an organiser-confirmed sponsored food activation, not proof of a current exclusive bakery contract or a successful takeaway campaign.
label: Melbourne Food &amp; Wine: 2024 festival record
url: https://www.melbournefoodandwine.com.au/festival-archives/march-15-march-24-2024/</x:v>
      </x:c>
    </x:row>
    <x:row r="24" ht="68.80000305175781" hidden="0" customHeight="1">
      <x:c r="A24" s="80" t="str">
        <x:v>Daen’s Kitchen</x:v>
      </x:c>
      <x:c r="B24" s="80" t="str">
        <x:v>scope</x:v>
      </x:c>
      <x:c r="C24" s="80" t="str">
        <x:v>Request the same one-session, two-short-edit, four-week paid-use package. Her treatment could explain the actual flavour, texture or household serving occasion after reviewing the real product. Do not invent olive-oil preparation, a new recipe or a menu collaboration to manufacture a fit.</x:v>
      </x:c>
    </x:row>
    <x:row r="25" ht="55.599998474121094" hidden="0" customHeight="1">
      <x:c r="A25" s="92" t="str">
        <x:v>Daen’s Kitchen</x:v>
      </x:c>
      <x:c r="B25" s="92" t="str">
        <x:v>exchange</x:v>
      </x:c>
      <x:c r="C25" s="92" t="str">
        <x:v>Cluckin’ Good receives an alternative food-led creative treatment. Her business receives a paid production and licensing assignment. The content must suit her standards and clearly disclose the commercial relationship.</x:v>
      </x:c>
    </x:row>
    <x:row r="26" ht="44" hidden="0" customHeight="1">
      <x:c r="A26" s="80" t="str">
        <x:v>Daen’s Kitchen</x:v>
      </x:c>
      <x:c r="B26" s="80" t="str">
        <x:v>conditions</x:v>
      </x:c>
      <x:c r="C26" s="80" t="str">
        <x:v>Confirm willingness to demonstrate takeaway rather than create a home recipe, current travel base and availability.</x:v>
      </x:c>
    </x:row>
    <x:row r="27" ht="44" hidden="0" customHeight="1">
      <x:c r="A27" s="92" t="str">
        <x:v>Daen’s Kitchen</x:v>
      </x:c>
      <x:c r="B27" s="92" t="str">
        <x:v>conditions</x:v>
      </x:c>
      <x:c r="C27" s="92" t="str">
        <x:v>Compare recent commercial food work, an itemised fee, named-platform paid rights and a written conflict declaration.</x:v>
      </x:c>
    </x:row>
    <x:row r="28" ht="44" hidden="0" customHeight="1">
      <x:c r="A28" s="80" t="str">
        <x:v>Daen’s Kitchen</x:v>
      </x:c>
      <x:c r="B28" s="80" t="str">
        <x:v>conditions</x:v>
      </x:c>
      <x:c r="C28" s="80" t="str">
        <x:v>Verify food claims and serving information with the client. Any separately purchased organic reach needs dated age and location evidence.</x:v>
      </x:c>
    </x:row>
    <x:row r="29" ht="55.599998474121094" hidden="0" customHeight="1">
      <x:c r="A29" s="92" t="str">
        <x:v>Daen’s Kitchen</x:v>
      </x:c>
      <x:c r="B29" s="92" t="str">
        <x:v>measurement</x:v>
      </x:c>
      <x:c r="C29" s="92" t="str">
        <x:v>Use the same paid-creative comparison and reporting basis as Andy. Do not compare raw views from different platforms or claim she is a better performer before a fair test. Include the production and rights fee when judging commercial value.</x:v>
      </x:c>
    </x:row>
    <x:row r="30" ht="44" hidden="0" customHeight="1">
      <x:c r="A30" s="80" t="str">
        <x:v>Daen’s Kitchen</x:v>
      </x:c>
      <x:c r="B30" s="80" t="str">
        <x:v>verdict</x:v>
      </x:c>
      <x:c r="C30" s="80" t="str">
        <x:v>Include as a comparison candidate, not an automatic replacement or a confirmed participant in the two-creator pilot.</x:v>
      </x:c>
    </x:row>
    <x:row r="31" ht="44" hidden="0" customHeight="1">
      <x:c r="A31" s="92" t="str">
        <x:v>Fortress</x:v>
      </x:c>
      <x:c r="B31" s="92" t="str">
        <x:v>status</x:v>
      </x:c>
      <x:c r="C31" s="92" t="str">
        <x:v>REMOVE THE VENUE-SAMPLING IDEA</x:v>
      </x:c>
    </x:row>
    <x:row r="32" ht="44" hidden="0" customHeight="1">
      <x:c r="A32" s="80" t="str">
        <x:v>Fortress</x:v>
      </x:c>
      <x:c r="B32" s="80" t="str">
        <x:v>capacity</x:v>
      </x:c>
      <x:c r="C32" s="80" t="str">
        <x:v>Possible off-site event supplier, only if needed later</x:v>
      </x:c>
    </x:row>
    <x:row r="33" ht="44" hidden="0" customHeight="1">
      <x:c r="A33" s="92" t="str">
        <x:v>Fortress</x:v>
      </x:c>
      <x:c r="B33" s="92" t="str">
        <x:v>decision</x:v>
      </x:c>
      <x:c r="C33" s="92" t="str">
        <x:v>The proposed sampling event conflicts with the venue’s food policy.</x:v>
      </x:c>
    </x:row>
    <x:row r="34" ht="44" hidden="0" customHeight="1">
      <x:c r="A34" s="80" t="str">
        <x:v>Fortress</x:v>
      </x:c>
      <x:c r="B34" s="80" t="str">
        <x:v>reason</x:v>
      </x:c>
      <x:c r="C34" s="80" t="str">
        <x:v>Fortress prohibits outside food and drink, except celebration cake. We should not recommend serving Cluckin’ Good there on the assumption that ordinary venue hire makes it possible.</x:v>
      </x:c>
    </x:row>
    <x:row r="35" ht="82" hidden="0" customHeight="1">
      <x:c r="A35" s="92" t="str">
        <x:v>Fortress</x:v>
      </x:c>
      <x:c r="B35" s="92" t="str">
        <x:v>evidence</x:v>
      </x:c>
      <x:c r="C35" s="92" t="str">
        <x:v>fact: Fortress’s FAQ prohibits outside food and drink except celebration cake. It also permits accompanied minors before its evening cutoff, so normal venue hire does not itself establish an adult-only audience.
label: Fortress: published venue policies
url: https://fortress.games/ask-bootes</x:v>
      </x:c>
    </x:row>
    <x:row r="36" ht="95.19999694824219" hidden="0" customHeight="1">
      <x:c r="A36" s="80" t="str">
        <x:v>Fortress</x:v>
      </x:c>
      <x:c r="B36" s="80" t="str">
        <x:v>evidence</x:v>
      </x:c>
      <x:c r="C36" s="80" t="str">
        <x:v>fact: Its separate Tabletop Tavern offer supplies hosted game formats to other venues, with hosts, run sheets and reports; the host venue supplies food and space. This is a different service from bringing chicken into Fortress. A one-off commission and its exact terms still require confirmation.
label: Fortress Experiences: Tabletop Tavern
url: https://experiences.fortress.games/tabletop-tavern/</x:v>
      </x:c>
    </x:row>
    <x:row r="37" ht="68.80000305175781" hidden="0" customHeight="1">
      <x:c r="A37" s="92" t="str">
        <x:v>Fortress</x:v>
      </x:c>
      <x:c r="B37" s="92" t="str">
        <x:v>scope</x:v>
      </x:c>
      <x:c r="C37" s="92" t="str">
        <x:v>No initial event booking. If a later store has suitable seating and the client wants to test a social meal occasion, request a bespoke adult board-game evening at that store: Fortress supplies a host, games and run sheet; Cluckin’ Good serves its own food. No permanent game-library purchase or ongoing programme is proposed.</x:v>
      </x:c>
    </x:row>
    <x:row r="38" ht="55.599998474121094" hidden="0" customHeight="1">
      <x:c r="A38" s="80" t="str">
        <x:v>Fortress</x:v>
      </x:c>
      <x:c r="B38" s="80" t="str">
        <x:v>exchange</x:v>
      </x:c>
      <x:c r="C38" s="80" t="str">
        <x:v>Fortress earns an off-site service fee without replacing food sales in its own venue. Cluckin’ Good could test an occasion at the point of purchase. A takeaway-only shop without suitable space is not a fit.</x:v>
      </x:c>
    </x:row>
    <x:row r="39" ht="44" hidden="0" customHeight="1">
      <x:c r="A39" s="92" t="str">
        <x:v>Fortress</x:v>
      </x:c>
      <x:c r="B39" s="92" t="str">
        <x:v>conditions</x:v>
      </x:c>
      <x:c r="C39" s="92" t="str">
        <x:v>Client operations must first confirm seating, queues, quiet trading time and that an event will not disrupt service.</x:v>
      </x:c>
    </x:row>
    <x:row r="40" ht="44" hidden="0" customHeight="1">
      <x:c r="A40" s="80" t="str">
        <x:v>Fortress</x:v>
      </x:c>
      <x:c r="B40" s="80" t="str">
        <x:v>conditions</x:v>
      </x:c>
      <x:c r="C40" s="80" t="str">
        <x:v>Obtain written one-off availability, game provision, insurance, age checks, capacity and total costs.</x:v>
      </x:c>
    </x:row>
    <x:row r="41" ht="44" hidden="0" customHeight="1">
      <x:c r="A41" s="92" t="str">
        <x:v>Fortress</x:v>
      </x:c>
      <x:c r="B41" s="92" t="str">
        <x:v>conditions</x:v>
      </x:c>
      <x:c r="C41" s="92" t="str">
        <x:v>Treat this as optional later work. Do not redirect launch funds merely to keep a gaming name in the plan.</x:v>
      </x:c>
    </x:row>
    <x:row r="42" ht="55.599998474121094" hidden="0" customHeight="1">
      <x:c r="A42" s="80" t="str">
        <x:v>Fortress</x:v>
      </x:c>
      <x:c r="B42" s="80" t="str">
        <x:v>measurement</x:v>
      </x:c>
      <x:c r="C42" s="80" t="str">
        <x:v>If commissioned later, count registrations, actual attendees and linked purchases separately. Divide full event cost by tracked purchasers with identity limits stated. Attendees choose to attend, so their purchases alone do not prove the event caused additional sales.</x:v>
      </x:c>
    </x:row>
    <x:row r="43" ht="44" hidden="0" customHeight="1">
      <x:c r="A43" s="92" t="str">
        <x:v>Fortress</x:v>
      </x:c>
      <x:c r="B43" s="92" t="str">
        <x:v>verdict</x:v>
      </x:c>
      <x:c r="C43" s="92" t="str">
        <x:v>Reject the original on-site sampling scope. An off-site service is a conditional alternative, not a launch recommendation.</x:v>
      </x:c>
    </x:row>
    <x:row r="44" ht="44" hidden="0" customHeight="1">
      <x:c r="A44" s="80" t="str">
        <x:v>PWR</x:v>
      </x:c>
      <x:c r="B44" s="80" t="str">
        <x:v>status</x:v>
      </x:c>
      <x:c r="C44" s="80" t="str">
        <x:v>DEFER FROM INITIAL LAUNCH</x:v>
      </x:c>
    </x:row>
    <x:row r="45" ht="44" hidden="0" customHeight="1">
      <x:c r="A45" s="92" t="str">
        <x:v>PWR</x:v>
      </x:c>
      <x:c r="B45" s="92" t="str">
        <x:v>capacity</x:v>
      </x:c>
      <x:c r="C45" s="92" t="str">
        <x:v>Potential licensed creator content, not team sponsorship</x:v>
      </x:c>
    </x:row>
    <x:row r="46" ht="44" hidden="0" customHeight="1">
      <x:c r="A46" s="80" t="str">
        <x:v>PWR</x:v>
      </x:c>
      <x:c r="B46" s="80" t="str">
        <x:v>decision</x:v>
      </x:c>
      <x:c r="C46" s="80" t="str">
        <x:v>Relevant experience, but a real competitor check comes first.</x:v>
      </x:c>
    </x:row>
    <x:row r="47" ht="55.599998474121094" hidden="0" customHeight="1">
      <x:c r="A47" s="92" t="str">
        <x:v>PWR</x:v>
      </x:c>
      <x:c r="B47" s="92" t="str">
        <x:v>reason</x:v>
      </x:c>
      <x:c r="C47" s="92" t="str">
        <x:v>PWR documents a McDonald’s Grimace campaign in October 2024. A past campaign does not prove current exclusivity, but it is a concrete conflict and brand-distinctiveness question that the recommendation must address.</x:v>
      </x:c>
    </x:row>
    <x:row r="48" ht="95.19999694824219" hidden="0" customHeight="1">
      <x:c r="A48" s="80" t="str">
        <x:v>PWR</x:v>
      </x:c>
      <x:c r="B48" s="80" t="str">
        <x:v>evidence</x:v>
      </x:c>
      <x:c r="C48" s="80" t="str">
        <x:v>fact: PWR’s own portfolio describes the McDonald’s Grimace introduction video, creator livestreams and giveaway. It also lists GeoGuessr, Nacon/RIG and Australian Open work. This supports commercial content capability, not suitable local adult buyers or current permission to work with a competing restaurant.
label: PWR: official partnership case studies
url: https://teampwr.gg/pwr/partners/</x:v>
      </x:c>
    </x:row>
    <x:row r="49" ht="68.80000305175781" hidden="0" customHeight="1">
      <x:c r="A49" s="92" t="str">
        <x:v>PWR</x:v>
      </x:c>
      <x:c r="B49" s="92" t="str">
        <x:v>scope</x:v>
      </x:c>
      <x:c r="C49" s="92" t="str">
        <x:v>Only reconsider after clearance: one suitable adult creator visits an actual store and delivers two disclosed meal-break edits with a local ordering link and limited paid-use rights. No organisation-wide sponsorship, branded game, tournament, youth-oriented giveaway or unrestricted livestream is recommended.</x:v>
      </x:c>
    </x:row>
    <x:row r="50" ht="44" hidden="0" customHeight="1">
      <x:c r="A50" s="80" t="str">
        <x:v>PWR</x:v>
      </x:c>
      <x:c r="B50" s="80" t="str">
        <x:v>exchange</x:v>
      </x:c>
      <x:c r="C50" s="80" t="str">
        <x:v>PWR earns production and licensing revenue. Cluckin’ Good tests a relevant meal occasion, rather than buying global gaming attention with no proven connection to nearby purchases.</x:v>
      </x:c>
    </x:row>
    <x:row r="51" ht="44" hidden="0" customHeight="1">
      <x:c r="A51" s="92" t="str">
        <x:v>PWR</x:v>
      </x:c>
      <x:c r="B51" s="92" t="str">
        <x:v>conditions</x:v>
      </x:c>
      <x:c r="C51" s="92" t="str">
        <x:v>Obtain written restaurant and delivery conflict clearance at organisation and named-creator level. Do not assume the McDonald’s relationship has ended or remains exclusive.</x:v>
      </x:c>
    </x:row>
    <x:row r="52" ht="44" hidden="0" customHeight="1">
      <x:c r="A52" s="80" t="str">
        <x:v>PWR</x:v>
      </x:c>
      <x:c r="B52" s="80" t="str">
        <x:v>conditions</x:v>
      </x:c>
      <x:c r="C52" s="80" t="str">
        <x:v>Require dated adult Australian/local audience evidence and a creative treatment that makes food, not the game, the point.</x:v>
      </x:c>
    </x:row>
    <x:row r="53" ht="44" hidden="0" customHeight="1">
      <x:c r="A53" s="92" t="str">
        <x:v>PWR</x:v>
      </x:c>
      <x:c r="B53" s="92" t="str">
        <x:v>conditions</x:v>
      </x:c>
      <x:c r="C53" s="92" t="str">
        <x:v>Clear platform rules, food-marketing suitability, claims, paid rights and total quote before reconsidering.</x:v>
      </x:c>
    </x:row>
    <x:row r="54" ht="55.599998474121094" hidden="0" customHeight="1">
      <x:c r="A54" s="80" t="str">
        <x:v>PWR</x:v>
      </x:c>
      <x:c r="B54" s="80" t="str">
        <x:v>measurement</x:v>
      </x:c>
      <x:c r="C54" s="80" t="str">
        <x:v>If later approved, compare the licensed content with brand-made advertising on the same local basis. Global followers, game plays and giveaway entries would not count as trial. No spend or return is forecast for PWR.</x:v>
      </x:c>
    </x:row>
    <x:row r="55" ht="44" hidden="0" customHeight="1">
      <x:c r="A55" s="92" t="str">
        <x:v>PWR</x:v>
      </x:c>
      <x:c r="B55" s="92" t="str">
        <x:v>verdict</x:v>
      </x:c>
      <x:c r="C55" s="92" t="str">
        <x:v>Keep out of the initial launch recommendation. Reopen only if conflict, audience and commercial evidence justify it.</x:v>
      </x:c>
    </x:row>
    <x:row r="56" ht="44" hidden="0" customHeight="1">
      <x:c r="A56" s="80"/>
      <x:c r="B56" s="80"/>
      <x:c r="C56" s="80"/>
    </x:row>
    <x:row r="57" ht="161.1999969482422" hidden="0" customHeight="1">
      <x:c r="A57" s="92" t="str">
        <x:v>Common creator test</x:v>
      </x:c>
      <x:c r="B57" s="92" t="str">
        <x:v>Budget and funding</x:v>
      </x:c>
      <x:c r="C57" s="92" t="str">
        <x:v>Choose two eligible local markets. A market is the budget group; advertising stays within its confirmed store buying areas. Cap paid distribution at the smaller of $40,000 or 10% of their combined first-visit phase paid-social budget. Split equally between creator and brand-led advertising during the same four-week local window. For example, Sydney and Melbourne each have $108,000 for first-visit paid social. Add them to get $216,000, then take 10% to get $21,600. That is smaller than $40,000, so the test limit is $21,600: $10,800 for each treatment. The $40,000 ceiling does not bind any pair in this illustrative schedule. The $40,000 and 10% limits contain spending on an unproven test; they are proposed risk limits, not market prices or a sample-size calculation. Confirm sufficient sample before starting; an inconclusive result does not justify automatic expansion. This comes from existing media. Talent, filming and permission to use the content require separate approved funding.</x:v>
      </x:c>
    </x:row>
    <x:row r="58" ht="95.19999694824219" hidden="0" customHeight="1">
      <x:c r="A58" s="92" t="str">
        <x:v>Common creator test</x:v>
      </x:c>
      <x:c r="B58" s="92" t="str">
        <x:v>Assignment and decision rule</x:v>
      </x:c>
      <x:c r="C58" s="92" t="str">
        <x:v>Randomly assign eligible people to non-overlapping creator and brand groups, with the same offer, dates and campaign settings. Agree one primary outcome, the smallest improvement worth paying for and the required sample before launch. If random assignment is unavailable, label the comparison observational. This compares creative treatments, not advertising versus no advertising. Two creators, two edits and four weeks are proposed scope choices to make a small, comparable production test; they are not researched optimum quantities.</x:v>
      </x:c>
    </x:row>
  </x:sheetData>
  <x:mergeCells>
    <x:mergeCell ref="A2:C2"/>
    <x:mergeCell ref="A1:C1"/>
  </x:mergeCells>
  <x:pageMargins left="0.7" right="0.7" top="0.75" bottom="0.75" header="0.3" footer="0.3"/>
</x:worksheet>
</file>

<file path=xl/worksheets/sheet2.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36" hidden="0" customWidth="1"/>
    <x:col min="2" max="2" width="20" hidden="0" customWidth="1"/>
    <x:col min="3" max="3" width="25" hidden="0" customWidth="1"/>
    <x:col min="4" max="4" width="55" hidden="0" customWidth="1"/>
  </x:cols>
  <x:sheetData>
    <x:row r="1" ht="48" customHeight="1">
      <x:c r="A1" s="58" t="str">
        <x:v>Budget and store inputs</x:v>
      </x:c>
      <x:c r="B1" s="7"/>
      <x:c r="C1" s="7"/>
      <x:c r="D1" s="7"/>
    </x:row>
    <x:row r="2" ht="52" customHeight="1">
      <x:c r="A2" s="7" t="str">
        <x:v>Brief constraints and illustrative market counts. Equal money per store is a planning assumption.</x:v>
      </x:c>
      <x:c r="B2" s="7"/>
      <x:c r="C2" s="7"/>
      <x:c r="D2" s="7"/>
    </x:row>
    <x:row r="3" ht="16" customHeight="1">
      <x:c r="A3" s="7"/>
      <x:c r="B3" s="7"/>
      <x:c r="C3" s="7"/>
      <x:c r="D3" s="7"/>
    </x:row>
    <x:row r="4" ht="52" customHeight="1">
      <x:c r="A4" s="81" t="str">
        <x:v>Input</x:v>
      </x:c>
      <x:c r="B4" s="135" t="str">
        <x:v>Value</x:v>
      </x:c>
      <x:c r="C4" s="81" t="str">
        <x:v>Status</x:v>
      </x:c>
      <x:c r="D4" s="81" t="str">
        <x:v>Source</x:v>
      </x:c>
    </x:row>
    <x:row r="5" ht="44" hidden="0" customHeight="1">
      <x:c r="A5" s="78" t="str">
        <x:v>National net media budget</x:v>
      </x:c>
      <x:c r="B5" s="122" t="n">
        <x:v>8500000</x:v>
      </x:c>
      <x:c r="C5" s="78" t="str">
        <x:v>Brief</x:v>
      </x:c>
      <x:c r="D5" s="78" t="str">
        <x:v>Section 7</x:v>
      </x:c>
    </x:row>
    <x:row r="6" ht="44" hidden="0" customHeight="1">
      <x:c r="A6" s="79" t="str">
        <x:v>National stores</x:v>
      </x:c>
      <x:c r="B6" s="123" t="n">
        <x:v>45</x:v>
      </x:c>
      <x:c r="C6" s="79" t="str">
        <x:v>Brief</x:v>
      </x:c>
      <x:c r="D6" s="79" t="str">
        <x:v>Section 1</x:v>
      </x:c>
    </x:row>
    <x:row r="7" ht="44" hidden="0" customHeight="1">
      <x:c r="A7" s="78" t="str">
        <x:v>Introduce the brand</x:v>
      </x:c>
      <x:c r="B7" s="124" t="n">
        <x:v>0.45</x:v>
      </x:c>
      <x:c r="C7" s="78" t="str">
        <x:v>Brief</x:v>
      </x:c>
      <x:c r="D7" s="78" t="str">
        <x:v>Section 7</x:v>
      </x:c>
    </x:row>
    <x:row r="8" ht="44" hidden="0" customHeight="1">
      <x:c r="A8" s="79" t="str">
        <x:v>Encourage first visits</x:v>
      </x:c>
      <x:c r="B8" s="124" t="n">
        <x:v>0.3</x:v>
      </x:c>
      <x:c r="C8" s="79" t="str">
        <x:v>Brief</x:v>
      </x:c>
      <x:c r="D8" s="79" t="str">
        <x:v>Section 7</x:v>
      </x:c>
    </x:row>
    <x:row r="9" ht="44" hidden="0" customHeight="1">
      <x:c r="A9" s="78" t="str">
        <x:v>Keep in consideration</x:v>
      </x:c>
      <x:c r="B9" s="124" t="n">
        <x:v>0.25</x:v>
      </x:c>
      <x:c r="C9" s="78" t="str">
        <x:v>Brief</x:v>
      </x:c>
      <x:c r="D9" s="78" t="str">
        <x:v>Section 7</x:v>
      </x:c>
    </x:row>
    <x:row r="10" ht="44" hidden="0" customHeight="1">
      <x:c r="A10" s="79" t="str"/>
      <x:c r="B10" s="83"/>
      <x:c r="C10" s="79" t="str"/>
      <x:c r="D10" s="79" t="str"/>
    </x:row>
    <x:row r="11" ht="52" hidden="0" customHeight="1">
      <x:c r="A11" s="81" t="str">
        <x:v>Market</x:v>
      </x:c>
      <x:c r="B11" s="135" t="str">
        <x:v>Stores</x:v>
      </x:c>
      <x:c r="C11" s="81" t="str">
        <x:v>Classification</x:v>
      </x:c>
      <x:c r="D11" s="81" t="str">
        <x:v>Source</x:v>
      </x:c>
    </x:row>
    <x:row r="12" ht="44" hidden="0" customHeight="1">
      <x:c r="A12" s="79" t="str">
        <x:v>Sydney</x:v>
      </x:c>
      <x:c r="B12" s="123" t="n">
        <x:v>9</x:v>
      </x:c>
      <x:c r="C12" s="79" t="str">
        <x:v>metro</x:v>
      </x:c>
      <x:c r="D12" s="79" t="str">
        <x:v>Illustrative store list</x:v>
      </x:c>
    </x:row>
    <x:row r="13" ht="44" hidden="0" customHeight="1">
      <x:c r="A13" s="78" t="str">
        <x:v>Melbourne</x:v>
      </x:c>
      <x:c r="B13" s="123" t="n">
        <x:v>9</x:v>
      </x:c>
      <x:c r="C13" s="78" t="str">
        <x:v>metro</x:v>
      </x:c>
      <x:c r="D13" s="78" t="str">
        <x:v>Illustrative store list</x:v>
      </x:c>
    </x:row>
    <x:row r="14" ht="44" hidden="0" customHeight="1">
      <x:c r="A14" s="79" t="str">
        <x:v>Brisbane</x:v>
      </x:c>
      <x:c r="B14" s="123" t="n">
        <x:v>5</x:v>
      </x:c>
      <x:c r="C14" s="79" t="str">
        <x:v>metro</x:v>
      </x:c>
      <x:c r="D14" s="79" t="str">
        <x:v>Illustrative store list</x:v>
      </x:c>
    </x:row>
    <x:row r="15" ht="44" hidden="0" customHeight="1">
      <x:c r="A15" s="78" t="str">
        <x:v>Perth</x:v>
      </x:c>
      <x:c r="B15" s="123" t="n">
        <x:v>4</x:v>
      </x:c>
      <x:c r="C15" s="78" t="str">
        <x:v>metro</x:v>
      </x:c>
      <x:c r="D15" s="78" t="str">
        <x:v>Illustrative store list</x:v>
      </x:c>
    </x:row>
    <x:row r="16" ht="44" hidden="0" customHeight="1">
      <x:c r="A16" s="79" t="str">
        <x:v>Adelaide</x:v>
      </x:c>
      <x:c r="B16" s="123" t="n">
        <x:v>3</x:v>
      </x:c>
      <x:c r="C16" s="79" t="str">
        <x:v>metro</x:v>
      </x:c>
      <x:c r="D16" s="79" t="str">
        <x:v>Illustrative store list</x:v>
      </x:c>
    </x:row>
    <x:row r="17" ht="44" hidden="0" customHeight="1">
      <x:c r="A17" s="78" t="str">
        <x:v>Gold Coast</x:v>
      </x:c>
      <x:c r="B17" s="123" t="n">
        <x:v>4</x:v>
      </x:c>
      <x:c r="C17" s="78" t="str">
        <x:v>regional</x:v>
      </x:c>
      <x:c r="D17" s="78" t="str">
        <x:v>Illustrative store list</x:v>
      </x:c>
    </x:row>
    <x:row r="18" ht="44" hidden="0" customHeight="1">
      <x:c r="A18" s="79" t="str">
        <x:v>Newcastle</x:v>
      </x:c>
      <x:c r="B18" s="123" t="n">
        <x:v>3</x:v>
      </x:c>
      <x:c r="C18" s="79" t="str">
        <x:v>regional</x:v>
      </x:c>
      <x:c r="D18" s="79" t="str">
        <x:v>Illustrative store list</x:v>
      </x:c>
    </x:row>
    <x:row r="19" ht="44" hidden="0" customHeight="1">
      <x:c r="A19" s="78" t="str">
        <x:v>Geelong</x:v>
      </x:c>
      <x:c r="B19" s="123" t="n">
        <x:v>2</x:v>
      </x:c>
      <x:c r="C19" s="78" t="str">
        <x:v>regional</x:v>
      </x:c>
      <x:c r="D19" s="78" t="str">
        <x:v>Illustrative store list</x:v>
      </x:c>
    </x:row>
    <x:row r="20" ht="44" hidden="0" customHeight="1">
      <x:c r="A20" s="79" t="str">
        <x:v>Sunshine Coast</x:v>
      </x:c>
      <x:c r="B20" s="123" t="n">
        <x:v>2</x:v>
      </x:c>
      <x:c r="C20" s="79" t="str">
        <x:v>regional</x:v>
      </x:c>
      <x:c r="D20" s="79" t="str">
        <x:v>Illustrative store list</x:v>
      </x:c>
    </x:row>
    <x:row r="21" ht="44" hidden="0" customHeight="1">
      <x:c r="A21" s="78" t="str">
        <x:v>Hobart</x:v>
      </x:c>
      <x:c r="B21" s="123" t="n">
        <x:v>2</x:v>
      </x:c>
      <x:c r="C21" s="78" t="str">
        <x:v>metro</x:v>
      </x:c>
      <x:c r="D21" s="78" t="str">
        <x:v>Illustrative store list</x:v>
      </x:c>
    </x:row>
    <x:row r="22" ht="44" hidden="0" customHeight="1">
      <x:c r="A22" s="79" t="str">
        <x:v>Canberra</x:v>
      </x:c>
      <x:c r="B22" s="123" t="n">
        <x:v>1</x:v>
      </x:c>
      <x:c r="C22" s="79" t="str">
        <x:v>metro</x:v>
      </x:c>
      <x:c r="D22" s="79" t="str">
        <x:v>Illustrative store list</x:v>
      </x:c>
    </x:row>
    <x:row r="23" ht="44" hidden="0" customHeight="1">
      <x:c r="A23" s="78" t="str">
        <x:v>Darwin</x:v>
      </x:c>
      <x:c r="B23" s="123" t="n">
        <x:v>1</x:v>
      </x:c>
      <x:c r="C23" s="78" t="str">
        <x:v>metro</x:v>
      </x:c>
      <x:c r="D23" s="78" t="str">
        <x:v>Illustrative store list</x:v>
      </x:c>
    </x:row>
    <x:row r="24" ht="32" customHeight="1">
      <x:c r="A24"/>
      <x:c r="B24"/>
      <x:c r="C24"/>
      <x:c r="D24"/>
    </x:row>
    <x:row r="25" ht="32" customHeight="1">
      <x:c r="A25"/>
      <x:c r="B25"/>
      <x:c r="C25"/>
      <x:c r="D25"/>
    </x:row>
    <x:row r="26" ht="32" customHeight="1">
      <x:c r="A26"/>
      <x:c r="B26"/>
      <x:c r="C26"/>
      <x:c r="D26"/>
    </x:row>
    <x:row r="27" ht="32" customHeight="1">
      <x:c r="A27"/>
      <x:c r="B27"/>
      <x:c r="C27"/>
      <x:c r="D27"/>
    </x:row>
    <x:row r="28" ht="32" customHeight="1">
      <x:c r="A28"/>
      <x:c r="B28"/>
      <x:c r="C28"/>
      <x:c r="D28"/>
    </x:row>
    <x:row r="29" ht="32" customHeight="1">
      <x:c r="A29"/>
      <x:c r="B29"/>
      <x:c r="C29"/>
      <x:c r="D29"/>
    </x:row>
    <x:row r="30" ht="32" customHeight="1">
      <x:c r="A30"/>
      <x:c r="B30"/>
      <x:c r="C30"/>
      <x:c r="D30"/>
    </x:row>
    <x:row r="31" ht="32" customHeight="1">
      <x:c r="A31"/>
      <x:c r="B31"/>
      <x:c r="C31"/>
      <x:c r="D31"/>
    </x:row>
    <x:row r="32" ht="32" customHeight="1">
      <x:c r="A32"/>
      <x:c r="B32"/>
      <x:c r="C32"/>
      <x:c r="D32"/>
    </x:row>
    <x:row r="33" ht="32" customHeight="1">
      <x:c r="A33"/>
      <x:c r="B33"/>
      <x:c r="C33"/>
      <x:c r="D33"/>
    </x:row>
    <x:row r="34" ht="32" customHeight="1">
      <x:c r="A34"/>
      <x:c r="B34"/>
      <x:c r="C34"/>
      <x:c r="D34"/>
    </x:row>
    <x:row r="35" ht="32" customHeight="1">
      <x:c r="A35"/>
      <x:c r="B35"/>
      <x:c r="C35"/>
      <x:c r="D35"/>
    </x:row>
    <x:row r="36" ht="32" customHeight="1">
      <x:c r="A36"/>
      <x:c r="B36"/>
      <x:c r="C36"/>
      <x:c r="D36"/>
    </x:row>
    <x:row r="37" ht="32" customHeight="1">
      <x:c r="A37"/>
      <x:c r="B37"/>
      <x:c r="C37"/>
      <x:c r="D37"/>
    </x:row>
    <x:row r="38" ht="32" customHeight="1">
      <x:c r="A38"/>
      <x:c r="B38"/>
      <x:c r="C38"/>
      <x:c r="D38"/>
    </x:row>
    <x:row r="39" ht="32" customHeight="1">
      <x:c r="A39"/>
      <x:c r="B39"/>
      <x:c r="C39"/>
      <x:c r="D39"/>
    </x:row>
    <x:row r="40" ht="32" customHeight="1">
      <x:c r="A40"/>
      <x:c r="B40"/>
      <x:c r="C40"/>
      <x:c r="D40"/>
    </x:row>
    <x:row r="41" ht="32" customHeight="1">
      <x:c r="A41"/>
      <x:c r="B41"/>
      <x:c r="C41"/>
      <x:c r="D41"/>
    </x:row>
    <x:row r="42" ht="32" customHeight="1">
      <x:c r="A42"/>
      <x:c r="B42"/>
      <x:c r="C42"/>
      <x:c r="D42"/>
    </x:row>
    <x:row r="43" ht="32" customHeight="1">
      <x:c r="A43"/>
      <x:c r="B43"/>
      <x:c r="C43"/>
      <x:c r="D43"/>
    </x:row>
    <x:row r="44" ht="32" customHeight="1">
      <x:c r="A44"/>
      <x:c r="B44"/>
      <x:c r="C44"/>
      <x:c r="D44"/>
    </x:row>
    <x:row r="45" ht="32" customHeight="1">
      <x:c r="A45"/>
      <x:c r="B45"/>
      <x:c r="C45"/>
      <x:c r="D45"/>
    </x:row>
    <x:row r="46" ht="32" customHeight="1">
      <x:c r="A46"/>
      <x:c r="B46"/>
      <x:c r="C46"/>
      <x:c r="D46"/>
    </x:row>
    <x:row r="47" ht="32" customHeight="1">
      <x:c r="A47"/>
      <x:c r="B47"/>
      <x:c r="C47"/>
      <x:c r="D47"/>
    </x:row>
    <x:row r="48" ht="32" customHeight="1">
      <x:c r="A48"/>
      <x:c r="B48"/>
      <x:c r="C48"/>
      <x:c r="D48"/>
    </x:row>
    <x:row r="49" ht="32" customHeight="1">
      <x:c r="A49"/>
      <x:c r="B49"/>
      <x:c r="C49"/>
      <x:c r="D49"/>
    </x:row>
    <x:row r="50" ht="32" customHeight="1">
      <x:c r="A50"/>
      <x:c r="B50"/>
      <x:c r="C50"/>
      <x:c r="D50"/>
    </x:row>
    <x:row r="51" ht="32" customHeight="1">
      <x:c r="A51"/>
      <x:c r="B51"/>
      <x:c r="C51"/>
      <x:c r="D51"/>
    </x:row>
    <x:row r="52" ht="32" customHeight="1">
      <x:c r="A52"/>
      <x:c r="B52"/>
      <x:c r="C52"/>
      <x:c r="D52"/>
    </x:row>
    <x:row r="53" ht="32" customHeight="1">
      <x:c r="A53"/>
      <x:c r="B53"/>
      <x:c r="C53"/>
      <x:c r="D53"/>
    </x:row>
    <x:row r="54" ht="32" customHeight="1">
      <x:c r="A54"/>
      <x:c r="B54"/>
      <x:c r="C54"/>
      <x:c r="D54"/>
    </x:row>
    <x:row r="55" ht="32" customHeight="1">
      <x:c r="A55"/>
      <x:c r="B55"/>
      <x:c r="C55"/>
      <x:c r="D55"/>
    </x:row>
    <x:row r="56" ht="32" customHeight="1">
      <x:c r="A56"/>
      <x:c r="B56"/>
      <x:c r="C56"/>
      <x:c r="D56"/>
    </x:row>
    <x:row r="57" ht="32" customHeight="1">
      <x:c r="A57"/>
      <x:c r="B57"/>
      <x:c r="C57"/>
      <x:c r="D57"/>
    </x:row>
    <x:row r="58" ht="32" customHeight="1">
      <x:c r="A58"/>
      <x:c r="B58"/>
      <x:c r="C58"/>
      <x:c r="D58"/>
    </x:row>
    <x:row r="59" ht="32" customHeight="1">
      <x:c r="A59"/>
      <x:c r="B59"/>
      <x:c r="C59"/>
      <x:c r="D59"/>
    </x:row>
    <x:row r="60" ht="32" customHeight="1">
      <x:c r="A60"/>
      <x:c r="B60"/>
      <x:c r="C60"/>
      <x:c r="D60"/>
    </x:row>
    <x:row r="61" ht="32" customHeight="1">
      <x:c r="A61"/>
      <x:c r="B61"/>
      <x:c r="C61"/>
      <x:c r="D61"/>
    </x:row>
    <x:row r="62" ht="32" customHeight="1">
      <x:c r="A62"/>
      <x:c r="B62"/>
      <x:c r="C62"/>
      <x:c r="D62"/>
    </x:row>
    <x:row r="63" ht="32" customHeight="1">
      <x:c r="A63"/>
      <x:c r="B63"/>
      <x:c r="C63"/>
      <x:c r="D63"/>
    </x:row>
    <x:row r="64" ht="32" customHeight="1">
      <x:c r="A64"/>
      <x:c r="B64"/>
      <x:c r="C64"/>
      <x:c r="D64"/>
    </x:row>
    <x:row r="65" ht="32" customHeight="1">
      <x:c r="A65"/>
      <x:c r="B65"/>
      <x:c r="C65"/>
      <x:c r="D65"/>
    </x:row>
    <x:row r="66" ht="32" customHeight="1">
      <x:c r="A66"/>
      <x:c r="B66"/>
      <x:c r="C66"/>
      <x:c r="D66"/>
    </x:row>
    <x:row r="67" ht="32" customHeight="1">
      <x:c r="A67"/>
      <x:c r="B67"/>
      <x:c r="C67"/>
      <x:c r="D67"/>
    </x:row>
    <x:row r="68" ht="32" customHeight="1">
      <x:c r="A68"/>
      <x:c r="B68"/>
      <x:c r="C68"/>
      <x:c r="D68"/>
    </x:row>
    <x:row r="69" ht="32" customHeight="1">
      <x:c r="A69"/>
      <x:c r="B69"/>
      <x:c r="C69"/>
      <x:c r="D69"/>
    </x:row>
    <x:row r="70" ht="32" customHeight="1">
      <x:c r="A70"/>
      <x:c r="B70"/>
      <x:c r="C70"/>
      <x:c r="D70"/>
    </x:row>
    <x:row r="71" ht="32" customHeight="1">
      <x:c r="A71"/>
      <x:c r="B71"/>
      <x:c r="C71"/>
      <x:c r="D71"/>
    </x:row>
    <x:row r="72" ht="32" customHeight="1">
      <x:c r="A72"/>
      <x:c r="B72"/>
      <x:c r="C72"/>
      <x:c r="D72"/>
    </x:row>
    <x:row r="73" ht="32" customHeight="1">
      <x:c r="A73"/>
      <x:c r="B73"/>
      <x:c r="C73"/>
      <x:c r="D73"/>
    </x:row>
    <x:row r="74" ht="32" customHeight="1">
      <x:c r="A74"/>
      <x:c r="B74"/>
      <x:c r="C74"/>
      <x:c r="D74"/>
    </x:row>
    <x:row r="75" ht="32" customHeight="1">
      <x:c r="A75"/>
      <x:c r="B75"/>
      <x:c r="C75"/>
      <x:c r="D75"/>
    </x:row>
    <x:row r="76" ht="32" customHeight="1">
      <x:c r="A76"/>
      <x:c r="B76"/>
      <x:c r="C76"/>
      <x:c r="D76"/>
    </x:row>
    <x:row r="77" ht="32" customHeight="1">
      <x:c r="A77"/>
      <x:c r="B77"/>
      <x:c r="C77"/>
      <x:c r="D77"/>
    </x:row>
    <x:row r="78" ht="32" customHeight="1">
      <x:c r="A78"/>
      <x:c r="B78"/>
      <x:c r="C78"/>
      <x:c r="D78"/>
    </x:row>
    <x:row r="79" ht="32" customHeight="1">
      <x:c r="A79"/>
      <x:c r="B79"/>
      <x:c r="C79"/>
      <x:c r="D79"/>
    </x:row>
    <x:row r="80" ht="32" customHeight="1">
      <x:c r="A80"/>
      <x:c r="B80"/>
      <x:c r="C80"/>
      <x:c r="D80"/>
    </x:row>
    <x:row r="81" ht="32" customHeight="1">
      <x:c r="A81"/>
      <x:c r="B81"/>
      <x:c r="C81"/>
      <x:c r="D81"/>
    </x:row>
  </x:sheetData>
  <x:mergeCells>
    <x:mergeCell ref="A1:D1"/>
    <x:mergeCell ref="A2:D2"/>
  </x:mergeCells>
  <x:pageMargins left="0.7" right="0.7" top="0.75" bottom="0.75" header="0.3" footer="0.3"/>
</x:worksheet>
</file>

<file path=xl/worksheets/sheet3.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18" hidden="0" customWidth="1"/>
    <x:col min="2" max="2" width="20" hidden="0" customWidth="1"/>
    <x:col min="3" max="3" width="25" hidden="0" customWidth="1"/>
    <x:col min="4" max="4" width="20" hidden="0" customWidth="1"/>
    <x:col min="5" max="5" width="25" hidden="0" customWidth="1"/>
    <x:col min="6" max="6" width="20" hidden="0" customWidth="1"/>
    <x:col min="7" max="7" width="55" hidden="0" customWidth="1"/>
    <x:col min="8" max="8" width="55" hidden="0" customWidth="1"/>
  </x:cols>
  <x:sheetData>
    <x:row r="1" ht="48" customHeight="1">
      <x:c r="A1" s="58" t="str">
        <x:v>Advertising quantities and prices</x:v>
      </x:c>
      <x:c r="B1" s="7"/>
      <x:c r="C1" s="7"/>
      <x:c r="D1" s="7"/>
      <x:c r="E1" s="7"/>
      <x:c r="F1" s="7"/>
      <x:c r="G1" s="7"/>
      <x:c r="H1" s="7"/>
    </x:row>
    <x:row r="2" ht="52" customHeight="1">
      <x:c r="A2" s="7" t="str">
        <x:v>All quantities and prices are illustrative. Ad views include repeats. Cost per 1,000 views is not cost per person.</x:v>
      </x:c>
      <x:c r="B2" s="7"/>
      <x:c r="C2" s="7"/>
      <x:c r="D2" s="7"/>
      <x:c r="E2" s="7"/>
      <x:c r="F2" s="7"/>
      <x:c r="G2" s="7"/>
      <x:c r="H2" s="7"/>
    </x:row>
    <x:row r="3" ht="16" customHeight="1">
      <x:c r="A3" s="7"/>
      <x:c r="B3" s="7"/>
      <x:c r="C3" s="7"/>
      <x:c r="D3" s="7"/>
      <x:c r="E3" s="7"/>
      <x:c r="F3" s="7"/>
      <x:c r="G3" s="7"/>
      <x:c r="H3" s="7"/>
    </x:row>
    <x:row r="4" ht="52" customHeight="1">
      <x:c r="A4" s="81" t="str">
        <x:v>Market type</x:v>
      </x:c>
      <x:c r="B4" s="81" t="str">
        <x:v>Stage</x:v>
      </x:c>
      <x:c r="C4" s="81" t="str">
        <x:v>Channel</x:v>
      </x:c>
      <x:c r="D4" s="135" t="str">
        <x:v>Units per store area</x:v>
      </x:c>
      <x:c r="E4" s="81" t="str">
        <x:v>Unit</x:v>
      </x:c>
      <x:c r="F4" s="135" t="str">
        <x:v>AUD per unit</x:v>
      </x:c>
      <x:c r="G4" s="81" t="str">
        <x:v>Timing</x:v>
      </x:c>
      <x:c r="H4" s="81" t="str">
        <x:v>Source / limit</x:v>
      </x:c>
    </x:row>
    <x:row r="5" ht="44" hidden="0" customHeight="1">
      <x:c r="A5" s="78" t="str">
        <x:v>metro</x:v>
      </x:c>
      <x:c r="B5" s="78" t="str">
        <x:v>ignition</x:v>
      </x:c>
      <x:c r="C5" s="78" t="str">
        <x:v>Outdoor</x:v>
      </x:c>
      <x:c r="D5" s="126" t="n">
        <x:v>1</x:v>
      </x:c>
      <x:c r="E5" s="78" t="str">
        <x:v>local placement package</x:v>
      </x:c>
      <x:c r="F5" s="122" t="n">
        <x:v>20000</x:v>
      </x:c>
      <x:c r="G5" s="78" t="str">
        <x:v>one four-week burst in local weeks 1 to 4; Four local Outdoor panels for the stated burst. Illustrative package contents, subject to supplier coverage.</x:v>
      </x:c>
      <x:c r="H5" s="78" t="str">
        <x:v>Illustrative quantity and price. Proposed order size, not an audience-derived forecast. Compare real supplier coverage before buying.</x:v>
      </x:c>
    </x:row>
    <x:row r="6" ht="44" hidden="0" customHeight="1">
      <x:c r="A6" s="79" t="str">
        <x:v>metro</x:v>
      </x:c>
      <x:c r="B6" s="79" t="str">
        <x:v>ignition</x:v>
      </x:c>
      <x:c r="C6" s="79" t="str">
        <x:v>Paid social</x:v>
      </x:c>
      <x:c r="D6" s="126" t="n">
        <x:v>1800</x:v>
      </x:c>
      <x:c r="E6" s="79" t="str">
        <x:v>1,000 ad views</x:v>
      </x:c>
      <x:c r="F6" s="122" t="n">
        <x:v>10</x:v>
      </x:c>
      <x:c r="G6" s="79" t="str">
        <x:v>Spread digital quantities across the stage, adjusting daily delivery to store hours and available audience.</x:v>
      </x:c>
      <x:c r="H6" s="79" t="str">
        <x:v>Illustrative quantity and price. Proposed order size, not an audience-derived forecast. Compare real supplier coverage before buying.</x:v>
      </x:c>
    </x:row>
    <x:row r="7" ht="44" hidden="0" customHeight="1">
      <x:c r="A7" s="78" t="str">
        <x:v>metro</x:v>
      </x:c>
      <x:c r="B7" s="78" t="str">
        <x:v>ignition</x:v>
      </x:c>
      <x:c r="C7" s="78" t="str">
        <x:v>Broadcaster video</x:v>
      </x:c>
      <x:c r="D7" s="126" t="n">
        <x:v>500</x:v>
      </x:c>
      <x:c r="E7" s="78" t="str">
        <x:v>1,000 ad views</x:v>
      </x:c>
      <x:c r="F7" s="122" t="n">
        <x:v>40</x:v>
      </x:c>
      <x:c r="G7" s="78" t="str">
        <x:v>Spread digital quantities across the stage, adjusting daily delivery to store hours and available audience.</x:v>
      </x:c>
      <x:c r="H7" s="78" t="str">
        <x:v>Illustrative quantity and price. Proposed order size, not an audience-derived forecast. Compare real supplier coverage before buying.</x:v>
      </x:c>
    </x:row>
    <x:row r="8" ht="44" hidden="0" customHeight="1">
      <x:c r="A8" s="79" t="str">
        <x:v>metro</x:v>
      </x:c>
      <x:c r="B8" s="79" t="str">
        <x:v>ignition</x:v>
      </x:c>
      <x:c r="C8" s="79" t="str">
        <x:v>Radio</x:v>
      </x:c>
      <x:c r="D8" s="126" t="n">
        <x:v>1</x:v>
      </x:c>
      <x:c r="E8" s="79" t="str">
        <x:v>local spot package</x:v>
      </x:c>
      <x:c r="F8" s="122" t="n">
        <x:v>12000</x:v>
      </x:c>
      <x:c r="G8" s="79" t="str">
        <x:v>one four-week burst in local weeks 1 to 4; 60 thirty-second radio spots across the stated burst. Illustrative package contents and $200 per spot.</x:v>
      </x:c>
      <x:c r="H8" s="79" t="str">
        <x:v>Illustrative quantity and price. Proposed order size, not an audience-derived forecast. Compare real supplier coverage before buying.</x:v>
      </x:c>
    </x:row>
    <x:row r="9" ht="44" hidden="0" customHeight="1">
      <x:c r="A9" s="78" t="str">
        <x:v>metro</x:v>
      </x:c>
      <x:c r="B9" s="78" t="str">
        <x:v>ignition</x:v>
      </x:c>
      <x:c r="C9" s="78" t="str">
        <x:v>Search</x:v>
      </x:c>
      <x:c r="D9" s="126" t="n">
        <x:v>2000</x:v>
      </x:c>
      <x:c r="E9" s="78" t="str">
        <x:v>estimated click</x:v>
      </x:c>
      <x:c r="F9" s="122" t="n">
        <x:v>2</x:v>
      </x:c>
      <x:c r="G9" s="78" t="str">
        <x:v>Spread digital quantities across the stage, adjusting daily delivery to store hours and available audience.</x:v>
      </x:c>
      <x:c r="H9" s="78" t="str">
        <x:v>Illustrative quantity and price. Proposed order size, not an audience-derived forecast. Compare real supplier coverage before buying.</x:v>
      </x:c>
    </x:row>
    <x:row r="10" ht="44" hidden="0" customHeight="1">
      <x:c r="A10" s="79" t="str">
        <x:v>metro</x:v>
      </x:c>
      <x:c r="B10" s="79" t="str">
        <x:v>ignition</x:v>
      </x:c>
      <x:c r="C10" s="79" t="str">
        <x:v>Delivery media</x:v>
      </x:c>
      <x:c r="D10" s="126" t="n">
        <x:v>2000</x:v>
      </x:c>
      <x:c r="E10" s="79" t="str">
        <x:v>estimated click</x:v>
      </x:c>
      <x:c r="F10" s="122" t="n">
        <x:v>2</x:v>
      </x:c>
      <x:c r="G10" s="79" t="str">
        <x:v>Spread digital quantities across the stage, adjusting daily delivery to store hours and available audience.</x:v>
      </x:c>
      <x:c r="H10" s="79" t="str">
        <x:v>Illustrative quantity and price. Proposed order size, not an audience-derived forecast. Compare real supplier coverage before buying.</x:v>
      </x:c>
    </x:row>
    <x:row r="11" ht="44" hidden="0" customHeight="1">
      <x:c r="A11" s="78" t="str">
        <x:v>metro</x:v>
      </x:c>
      <x:c r="B11" s="78" t="str">
        <x:v>ignition</x:v>
      </x:c>
      <x:c r="C11" s="78" t="str">
        <x:v>App acquisition</x:v>
      </x:c>
      <x:c r="D11" s="126" t="n">
        <x:v>200</x:v>
      </x:c>
      <x:c r="E11" s="78" t="str">
        <x:v>1,000 ad views</x:v>
      </x:c>
      <x:c r="F11" s="122" t="n">
        <x:v>10</x:v>
      </x:c>
      <x:c r="G11" s="78" t="str">
        <x:v>Spread digital quantities across the stage, adjusting daily delivery to store hours and available audience.</x:v>
      </x:c>
      <x:c r="H11" s="78" t="str">
        <x:v>Illustrative quantity and price. Proposed order size, not an audience-derived forecast. Compare real supplier coverage before buying.</x:v>
      </x:c>
    </x:row>
    <x:row r="12" ht="44" hidden="0" customHeight="1">
      <x:c r="A12" s="79" t="str">
        <x:v>regional</x:v>
      </x:c>
      <x:c r="B12" s="79" t="str">
        <x:v>ignition</x:v>
      </x:c>
      <x:c r="C12" s="79" t="str">
        <x:v>Outdoor</x:v>
      </x:c>
      <x:c r="D12" s="126" t="n">
        <x:v>1</x:v>
      </x:c>
      <x:c r="E12" s="79" t="str">
        <x:v>local placement package</x:v>
      </x:c>
      <x:c r="F12" s="122" t="n">
        <x:v>24000</x:v>
      </x:c>
      <x:c r="G12" s="79" t="str">
        <x:v>one four-week burst in local weeks 1 to 4; Four local Outdoor panels for the stated burst. Illustrative package contents, subject to supplier coverage.</x:v>
      </x:c>
      <x:c r="H12" s="79" t="str">
        <x:v>Illustrative quantity and price. Proposed order size, not an audience-derived forecast. Compare real supplier coverage before buying.</x:v>
      </x:c>
    </x:row>
    <x:row r="13" ht="44" hidden="0" customHeight="1">
      <x:c r="A13" s="78" t="str">
        <x:v>regional</x:v>
      </x:c>
      <x:c r="B13" s="78" t="str">
        <x:v>ignition</x:v>
      </x:c>
      <x:c r="C13" s="78" t="str">
        <x:v>Paid social</x:v>
      </x:c>
      <x:c r="D13" s="126" t="n">
        <x:v>1600</x:v>
      </x:c>
      <x:c r="E13" s="78" t="str">
        <x:v>1,000 ad views</x:v>
      </x:c>
      <x:c r="F13" s="122" t="n">
        <x:v>10</x:v>
      </x:c>
      <x:c r="G13" s="78" t="str">
        <x:v>Spread digital quantities across the stage, adjusting daily delivery to store hours and available audience.</x:v>
      </x:c>
      <x:c r="H13" s="78" t="str">
        <x:v>Illustrative quantity and price. Proposed order size, not an audience-derived forecast. Compare real supplier coverage before buying.</x:v>
      </x:c>
    </x:row>
    <x:row r="14" ht="44" hidden="0" customHeight="1">
      <x:c r="A14" s="79" t="str">
        <x:v>regional</x:v>
      </x:c>
      <x:c r="B14" s="79" t="str">
        <x:v>ignition</x:v>
      </x:c>
      <x:c r="C14" s="79" t="str">
        <x:v>Broadcaster video</x:v>
      </x:c>
      <x:c r="D14" s="126" t="n">
        <x:v>250</x:v>
      </x:c>
      <x:c r="E14" s="79" t="str">
        <x:v>1,000 ad views</x:v>
      </x:c>
      <x:c r="F14" s="122" t="n">
        <x:v>40</x:v>
      </x:c>
      <x:c r="G14" s="79" t="str">
        <x:v>Spread digital quantities across the stage, adjusting daily delivery to store hours and available audience.</x:v>
      </x:c>
      <x:c r="H14" s="79" t="str">
        <x:v>Illustrative quantity and price. Proposed order size, not an audience-derived forecast. Compare real supplier coverage before buying.</x:v>
      </x:c>
    </x:row>
    <x:row r="15" ht="44" hidden="0" customHeight="1">
      <x:c r="A15" s="78" t="str">
        <x:v>regional</x:v>
      </x:c>
      <x:c r="B15" s="78" t="str">
        <x:v>ignition</x:v>
      </x:c>
      <x:c r="C15" s="78" t="str">
        <x:v>Radio</x:v>
      </x:c>
      <x:c r="D15" s="126" t="n">
        <x:v>1</x:v>
      </x:c>
      <x:c r="E15" s="78" t="str">
        <x:v>local spot package</x:v>
      </x:c>
      <x:c r="F15" s="122" t="n">
        <x:v>18000</x:v>
      </x:c>
      <x:c r="G15" s="78" t="str">
        <x:v>one four-week burst in local weeks 1 to 4; 90 thirty-second radio spots across the stated burst. Illustrative package contents and $200 per spot.</x:v>
      </x:c>
      <x:c r="H15" s="78" t="str">
        <x:v>Illustrative quantity and price. Proposed order size, not an audience-derived forecast. Compare real supplier coverage before buying.</x:v>
      </x:c>
    </x:row>
    <x:row r="16" ht="44" hidden="0" customHeight="1">
      <x:c r="A16" s="79" t="str">
        <x:v>regional</x:v>
      </x:c>
      <x:c r="B16" s="79" t="str">
        <x:v>ignition</x:v>
      </x:c>
      <x:c r="C16" s="79" t="str">
        <x:v>Search</x:v>
      </x:c>
      <x:c r="D16" s="126" t="n">
        <x:v>2000</x:v>
      </x:c>
      <x:c r="E16" s="79" t="str">
        <x:v>estimated click</x:v>
      </x:c>
      <x:c r="F16" s="122" t="n">
        <x:v>2</x:v>
      </x:c>
      <x:c r="G16" s="79" t="str">
        <x:v>Spread digital quantities across the stage, adjusting daily delivery to store hours and available audience.</x:v>
      </x:c>
      <x:c r="H16" s="79" t="str">
        <x:v>Illustrative quantity and price. Proposed order size, not an audience-derived forecast. Compare real supplier coverage before buying.</x:v>
      </x:c>
    </x:row>
    <x:row r="17" ht="44" hidden="0" customHeight="1">
      <x:c r="A17" s="78" t="str">
        <x:v>regional</x:v>
      </x:c>
      <x:c r="B17" s="78" t="str">
        <x:v>ignition</x:v>
      </x:c>
      <x:c r="C17" s="78" t="str">
        <x:v>Delivery media</x:v>
      </x:c>
      <x:c r="D17" s="126" t="n">
        <x:v>2500</x:v>
      </x:c>
      <x:c r="E17" s="78" t="str">
        <x:v>estimated click</x:v>
      </x:c>
      <x:c r="F17" s="122" t="n">
        <x:v>2</x:v>
      </x:c>
      <x:c r="G17" s="78" t="str">
        <x:v>Spread digital quantities across the stage, adjusting daily delivery to store hours and available audience.</x:v>
      </x:c>
      <x:c r="H17" s="78" t="str">
        <x:v>Illustrative quantity and price. Proposed order size, not an audience-derived forecast. Compare real supplier coverage before buying.</x:v>
      </x:c>
    </x:row>
    <x:row r="18" ht="44" hidden="0" customHeight="1">
      <x:c r="A18" s="79" t="str">
        <x:v>regional</x:v>
      </x:c>
      <x:c r="B18" s="79" t="str">
        <x:v>ignition</x:v>
      </x:c>
      <x:c r="C18" s="79" t="str">
        <x:v>App acquisition</x:v>
      </x:c>
      <x:c r="D18" s="126" t="n">
        <x:v>300</x:v>
      </x:c>
      <x:c r="E18" s="79" t="str">
        <x:v>1,000 ad views</x:v>
      </x:c>
      <x:c r="F18" s="122" t="n">
        <x:v>10</x:v>
      </x:c>
      <x:c r="G18" s="79" t="str">
        <x:v>Spread digital quantities across the stage, adjusting daily delivery to store hours and available audience.</x:v>
      </x:c>
      <x:c r="H18" s="79" t="str">
        <x:v>Illustrative quantity and price. Proposed order size, not an audience-derived forecast. Compare real supplier coverage before buying.</x:v>
      </x:c>
    </x:row>
    <x:row r="19" ht="55.599998474121094" hidden="0" customHeight="1">
      <x:c r="A19" s="78" t="str">
        <x:v>metro</x:v>
      </x:c>
      <x:c r="B19" s="78" t="str">
        <x:v>trial</x:v>
      </x:c>
      <x:c r="C19" s="78" t="str">
        <x:v>Outdoor</x:v>
      </x:c>
      <x:c r="D19" s="126" t="n">
        <x:v>1</x:v>
      </x:c>
      <x:c r="E19" s="78" t="str">
        <x:v>local placement package</x:v>
      </x:c>
      <x:c r="F19" s="122" t="n">
        <x:v>10000</x:v>
      </x:c>
      <x:c r="G19" s="78" t="str">
        <x:v>one two-week burst during local weeks 5 to 12; Four local Outdoor panels for the stated burst. Illustrative package contents, subject to supplier coverage.</x:v>
      </x:c>
      <x:c r="H19" s="78" t="str">
        <x:v>Illustrative quantity and price. Proposed order size, not an audience-derived forecast. Compare real supplier coverage before buying.</x:v>
      </x:c>
    </x:row>
    <x:row r="20" ht="44" hidden="0" customHeight="1">
      <x:c r="A20" s="79" t="str">
        <x:v>metro</x:v>
      </x:c>
      <x:c r="B20" s="79" t="str">
        <x:v>trial</x:v>
      </x:c>
      <x:c r="C20" s="79" t="str">
        <x:v>Paid social</x:v>
      </x:c>
      <x:c r="D20" s="126" t="n">
        <x:v>1200</x:v>
      </x:c>
      <x:c r="E20" s="79" t="str">
        <x:v>1,000 ad views</x:v>
      </x:c>
      <x:c r="F20" s="122" t="n">
        <x:v>10</x:v>
      </x:c>
      <x:c r="G20" s="79" t="str">
        <x:v>Spread digital quantities across the stage, adjusting daily delivery to store hours and available audience.</x:v>
      </x:c>
      <x:c r="H20" s="79" t="str">
        <x:v>Illustrative quantity and price. Proposed order size, not an audience-derived forecast. Compare real supplier coverage before buying.</x:v>
      </x:c>
    </x:row>
    <x:row r="21" ht="44" hidden="0" customHeight="1">
      <x:c r="A21" s="78" t="str">
        <x:v>metro</x:v>
      </x:c>
      <x:c r="B21" s="78" t="str">
        <x:v>trial</x:v>
      </x:c>
      <x:c r="C21" s="78" t="str">
        <x:v>Broadcaster video</x:v>
      </x:c>
      <x:c r="D21" s="126" t="n">
        <x:v>200</x:v>
      </x:c>
      <x:c r="E21" s="78" t="str">
        <x:v>1,000 ad views</x:v>
      </x:c>
      <x:c r="F21" s="122" t="n">
        <x:v>40</x:v>
      </x:c>
      <x:c r="G21" s="78" t="str">
        <x:v>Spread digital quantities across the stage, adjusting daily delivery to store hours and available audience.</x:v>
      </x:c>
      <x:c r="H21" s="78" t="str">
        <x:v>Illustrative quantity and price. Proposed order size, not an audience-derived forecast. Compare real supplier coverage before buying.</x:v>
      </x:c>
    </x:row>
    <x:row r="22" ht="55.599998474121094" hidden="0" customHeight="1">
      <x:c r="A22" s="79" t="str">
        <x:v>metro</x:v>
      </x:c>
      <x:c r="B22" s="79" t="str">
        <x:v>trial</x:v>
      </x:c>
      <x:c r="C22" s="79" t="str">
        <x:v>Radio</x:v>
      </x:c>
      <x:c r="D22" s="126" t="n">
        <x:v>1</x:v>
      </x:c>
      <x:c r="E22" s="79" t="str">
        <x:v>local spot package</x:v>
      </x:c>
      <x:c r="F22" s="122" t="n">
        <x:v>6000</x:v>
      </x:c>
      <x:c r="G22" s="79" t="str">
        <x:v>one two-week burst during local weeks 5 to 12; 30 thirty-second radio spots across the stated burst. Illustrative package contents and $200 per spot.</x:v>
      </x:c>
      <x:c r="H22" s="79" t="str">
        <x:v>Illustrative quantity and price. Proposed order size, not an audience-derived forecast. Compare real supplier coverage before buying.</x:v>
      </x:c>
    </x:row>
    <x:row r="23" ht="44" hidden="0" customHeight="1">
      <x:c r="A23" s="78" t="str">
        <x:v>metro</x:v>
      </x:c>
      <x:c r="B23" s="78" t="str">
        <x:v>trial</x:v>
      </x:c>
      <x:c r="C23" s="78" t="str">
        <x:v>Search</x:v>
      </x:c>
      <x:c r="D23" s="126" t="n">
        <x:v>3500</x:v>
      </x:c>
      <x:c r="E23" s="78" t="str">
        <x:v>estimated click</x:v>
      </x:c>
      <x:c r="F23" s="122" t="n">
        <x:v>2</x:v>
      </x:c>
      <x:c r="G23" s="78" t="str">
        <x:v>Spread digital quantities across the stage, adjusting daily delivery to store hours and available audience.</x:v>
      </x:c>
      <x:c r="H23" s="78" t="str">
        <x:v>Illustrative quantity and price. Proposed order size, not an audience-derived forecast. Compare real supplier coverage before buying.</x:v>
      </x:c>
    </x:row>
    <x:row r="24" ht="44" hidden="0" customHeight="1">
      <x:c r="A24" s="79" t="str">
        <x:v>metro</x:v>
      </x:c>
      <x:c r="B24" s="79" t="str">
        <x:v>trial</x:v>
      </x:c>
      <x:c r="C24" s="79" t="str">
        <x:v>Delivery media</x:v>
      </x:c>
      <x:c r="D24" s="126" t="n">
        <x:v>3000</x:v>
      </x:c>
      <x:c r="E24" s="79" t="str">
        <x:v>estimated click</x:v>
      </x:c>
      <x:c r="F24" s="122" t="n">
        <x:v>2</x:v>
      </x:c>
      <x:c r="G24" s="79" t="str">
        <x:v>Spread digital quantities across the stage, adjusting daily delivery to store hours and available audience.</x:v>
      </x:c>
      <x:c r="H24" s="79" t="str">
        <x:v>Illustrative quantity and price. Proposed order size, not an audience-derived forecast. Compare real supplier coverage before buying.</x:v>
      </x:c>
    </x:row>
    <x:row r="25" ht="44" hidden="0" customHeight="1">
      <x:c r="A25" s="78" t="str">
        <x:v>metro</x:v>
      </x:c>
      <x:c r="B25" s="78" t="str">
        <x:v>trial</x:v>
      </x:c>
      <x:c r="C25" s="78" t="str">
        <x:v>App acquisition</x:v>
      </x:c>
      <x:c r="D25" s="126" t="n">
        <x:v>300</x:v>
      </x:c>
      <x:c r="E25" s="78" t="str">
        <x:v>1,000 ad views</x:v>
      </x:c>
      <x:c r="F25" s="122" t="n">
        <x:v>10</x:v>
      </x:c>
      <x:c r="G25" s="78" t="str">
        <x:v>Spread digital quantities across the stage, adjusting daily delivery to store hours and available audience.</x:v>
      </x:c>
      <x:c r="H25" s="78" t="str">
        <x:v>Illustrative quantity and price. Proposed order size, not an audience-derived forecast. Compare real supplier coverage before buying.</x:v>
      </x:c>
    </x:row>
    <x:row r="26" ht="55.599998474121094" hidden="0" customHeight="1">
      <x:c r="A26" s="79" t="str">
        <x:v>regional</x:v>
      </x:c>
      <x:c r="B26" s="79" t="str">
        <x:v>trial</x:v>
      </x:c>
      <x:c r="C26" s="79" t="str">
        <x:v>Outdoor</x:v>
      </x:c>
      <x:c r="D26" s="126" t="n">
        <x:v>1</x:v>
      </x:c>
      <x:c r="E26" s="79" t="str">
        <x:v>local placement package</x:v>
      </x:c>
      <x:c r="F26" s="122" t="n">
        <x:v>14000</x:v>
      </x:c>
      <x:c r="G26" s="79" t="str">
        <x:v>one two-week burst during local weeks 5 to 12; Four local Outdoor panels for the stated burst. Illustrative package contents, subject to supplier coverage.</x:v>
      </x:c>
      <x:c r="H26" s="79" t="str">
        <x:v>Illustrative quantity and price. Proposed order size, not an audience-derived forecast. Compare real supplier coverage before buying.</x:v>
      </x:c>
    </x:row>
    <x:row r="27" ht="44" hidden="0" customHeight="1">
      <x:c r="A27" s="78" t="str">
        <x:v>regional</x:v>
      </x:c>
      <x:c r="B27" s="78" t="str">
        <x:v>trial</x:v>
      </x:c>
      <x:c r="C27" s="78" t="str">
        <x:v>Paid social</x:v>
      </x:c>
      <x:c r="D27" s="126" t="n">
        <x:v>1000</x:v>
      </x:c>
      <x:c r="E27" s="78" t="str">
        <x:v>1,000 ad views</x:v>
      </x:c>
      <x:c r="F27" s="122" t="n">
        <x:v>10</x:v>
      </x:c>
      <x:c r="G27" s="78" t="str">
        <x:v>Spread digital quantities across the stage, adjusting daily delivery to store hours and available audience.</x:v>
      </x:c>
      <x:c r="H27" s="78" t="str">
        <x:v>Illustrative quantity and price. Proposed order size, not an audience-derived forecast. Compare real supplier coverage before buying.</x:v>
      </x:c>
    </x:row>
    <x:row r="28" ht="44" hidden="0" customHeight="1">
      <x:c r="A28" s="79" t="str">
        <x:v>regional</x:v>
      </x:c>
      <x:c r="B28" s="79" t="str">
        <x:v>trial</x:v>
      </x:c>
      <x:c r="C28" s="79" t="str">
        <x:v>Broadcaster video</x:v>
      </x:c>
      <x:c r="D28" s="126" t="n">
        <x:v>100</x:v>
      </x:c>
      <x:c r="E28" s="79" t="str">
        <x:v>1,000 ad views</x:v>
      </x:c>
      <x:c r="F28" s="122" t="n">
        <x:v>40</x:v>
      </x:c>
      <x:c r="G28" s="79" t="str">
        <x:v>Spread digital quantities across the stage, adjusting daily delivery to store hours and available audience.</x:v>
      </x:c>
      <x:c r="H28" s="79" t="str">
        <x:v>Illustrative quantity and price. Proposed order size, not an audience-derived forecast. Compare real supplier coverage before buying.</x:v>
      </x:c>
    </x:row>
    <x:row r="29" ht="55.599998474121094" hidden="0" customHeight="1">
      <x:c r="A29" s="78" t="str">
        <x:v>regional</x:v>
      </x:c>
      <x:c r="B29" s="78" t="str">
        <x:v>trial</x:v>
      </x:c>
      <x:c r="C29" s="78" t="str">
        <x:v>Radio</x:v>
      </x:c>
      <x:c r="D29" s="126" t="n">
        <x:v>1</x:v>
      </x:c>
      <x:c r="E29" s="78" t="str">
        <x:v>local spot package</x:v>
      </x:c>
      <x:c r="F29" s="122" t="n">
        <x:v>8000</x:v>
      </x:c>
      <x:c r="G29" s="78" t="str">
        <x:v>one two-week burst during local weeks 5 to 12; 40 thirty-second radio spots across the stated burst. Illustrative package contents and $200 per spot.</x:v>
      </x:c>
      <x:c r="H29" s="78" t="str">
        <x:v>Illustrative quantity and price. Proposed order size, not an audience-derived forecast. Compare real supplier coverage before buying.</x:v>
      </x:c>
    </x:row>
    <x:row r="30" ht="44" hidden="0" customHeight="1">
      <x:c r="A30" s="79" t="str">
        <x:v>regional</x:v>
      </x:c>
      <x:c r="B30" s="79" t="str">
        <x:v>trial</x:v>
      </x:c>
      <x:c r="C30" s="79" t="str">
        <x:v>Search</x:v>
      </x:c>
      <x:c r="D30" s="126" t="n">
        <x:v>3500</x:v>
      </x:c>
      <x:c r="E30" s="79" t="str">
        <x:v>estimated click</x:v>
      </x:c>
      <x:c r="F30" s="122" t="n">
        <x:v>2</x:v>
      </x:c>
      <x:c r="G30" s="79" t="str">
        <x:v>Spread digital quantities across the stage, adjusting daily delivery to store hours and available audience.</x:v>
      </x:c>
      <x:c r="H30" s="79" t="str">
        <x:v>Illustrative quantity and price. Proposed order size, not an audience-derived forecast. Compare real supplier coverage before buying.</x:v>
      </x:c>
    </x:row>
    <x:row r="31" ht="44" hidden="0" customHeight="1">
      <x:c r="A31" s="78" t="str">
        <x:v>regional</x:v>
      </x:c>
      <x:c r="B31" s="78" t="str">
        <x:v>trial</x:v>
      </x:c>
      <x:c r="C31" s="78" t="str">
        <x:v>Delivery media</x:v>
      </x:c>
      <x:c r="D31" s="126" t="n">
        <x:v>3000</x:v>
      </x:c>
      <x:c r="E31" s="78" t="str">
        <x:v>estimated click</x:v>
      </x:c>
      <x:c r="F31" s="122" t="n">
        <x:v>2</x:v>
      </x:c>
      <x:c r="G31" s="78" t="str">
        <x:v>Spread digital quantities across the stage, adjusting daily delivery to store hours and available audience.</x:v>
      </x:c>
      <x:c r="H31" s="78" t="str">
        <x:v>Illustrative quantity and price. Proposed order size, not an audience-derived forecast. Compare real supplier coverage before buying.</x:v>
      </x:c>
    </x:row>
    <x:row r="32" ht="44" hidden="0" customHeight="1">
      <x:c r="A32" s="79" t="str">
        <x:v>regional</x:v>
      </x:c>
      <x:c r="B32" s="79" t="str">
        <x:v>trial</x:v>
      </x:c>
      <x:c r="C32" s="79" t="str">
        <x:v>App acquisition</x:v>
      </x:c>
      <x:c r="D32" s="126" t="n">
        <x:v>300</x:v>
      </x:c>
      <x:c r="E32" s="79" t="str">
        <x:v>1,000 ad views</x:v>
      </x:c>
      <x:c r="F32" s="122" t="n">
        <x:v>10</x:v>
      </x:c>
      <x:c r="G32" s="79" t="str">
        <x:v>Spread digital quantities across the stage, adjusting daily delivery to store hours and available audience.</x:v>
      </x:c>
      <x:c r="H32" s="79" t="str">
        <x:v>Illustrative quantity and price. Proposed order size, not an audience-derived forecast. Compare real supplier coverage before buying.</x:v>
      </x:c>
    </x:row>
    <x:row r="33" ht="55.599998474121094" hidden="0" customHeight="1">
      <x:c r="A33" s="78" t="str">
        <x:v>metro</x:v>
      </x:c>
      <x:c r="B33" s="78" t="str">
        <x:v>sustain</x:v>
      </x:c>
      <x:c r="C33" s="78" t="str">
        <x:v>Outdoor</x:v>
      </x:c>
      <x:c r="D33" s="126" t="n">
        <x:v>1</x:v>
      </x:c>
      <x:c r="E33" s="78" t="str">
        <x:v>local placement package</x:v>
      </x:c>
      <x:c r="F33" s="122" t="n">
        <x:v>8000</x:v>
      </x:c>
      <x:c r="G33" s="78" t="str">
        <x:v>one two-week burst at a confirmed trading moment from local week 13 to year end; Four local Outdoor panels for the stated burst. Illustrative package contents, subject to supplier coverage.</x:v>
      </x:c>
      <x:c r="H33" s="78" t="str">
        <x:v>Illustrative quantity and price. Proposed order size, not an audience-derived forecast. Compare real supplier coverage before buying.</x:v>
      </x:c>
    </x:row>
    <x:row r="34" ht="68.80000305175781" hidden="0" customHeight="1">
      <x:c r="A34" s="79" t="str">
        <x:v>metro</x:v>
      </x:c>
      <x:c r="B34" s="79" t="str">
        <x:v>sustain</x:v>
      </x:c>
      <x:c r="C34" s="79" t="str">
        <x:v>Paid social</x:v>
      </x:c>
      <x:c r="D34" s="126" t="n">
        <x:v>1000</x:v>
      </x:c>
      <x:c r="E34" s="79" t="str">
        <x:v>1,000 ad views</x:v>
      </x:c>
      <x:c r="F34" s="122" t="n">
        <x:v>10</x:v>
      </x:c>
      <x:c r="G34" s="79" t="str">
        <x:v>Keep search, social and delivery active throughout the stage, spreading their planned quantities across its days. Use frequency limits where available. App activity is limited to eligible buyers; video may run in shorter flights.</x:v>
      </x:c>
      <x:c r="H34" s="79" t="str">
        <x:v>Illustrative quantity and price. Proposed order size, not an audience-derived forecast. Compare real supplier coverage before buying.</x:v>
      </x:c>
    </x:row>
    <x:row r="35" ht="68.80000305175781" hidden="0" customHeight="1">
      <x:c r="A35" s="78" t="str">
        <x:v>metro</x:v>
      </x:c>
      <x:c r="B35" s="78" t="str">
        <x:v>sustain</x:v>
      </x:c>
      <x:c r="C35" s="78" t="str">
        <x:v>Broadcaster video</x:v>
      </x:c>
      <x:c r="D35" s="126" t="n">
        <x:v>150</x:v>
      </x:c>
      <x:c r="E35" s="78" t="str">
        <x:v>1,000 ad views</x:v>
      </x:c>
      <x:c r="F35" s="122" t="n">
        <x:v>40</x:v>
      </x:c>
      <x:c r="G35" s="78" t="str">
        <x:v>Keep search, social and delivery active throughout the stage, spreading their planned quantities across its days. Use frequency limits where available. App activity is limited to eligible buyers; video may run in shorter flights.</x:v>
      </x:c>
      <x:c r="H35" s="78" t="str">
        <x:v>Illustrative quantity and price. Proposed order size, not an audience-derived forecast. Compare real supplier coverage before buying.</x:v>
      </x:c>
    </x:row>
    <x:row r="36" ht="55.599998474121094" hidden="0" customHeight="1">
      <x:c r="A36" s="79" t="str">
        <x:v>metro</x:v>
      </x:c>
      <x:c r="B36" s="79" t="str">
        <x:v>sustain</x:v>
      </x:c>
      <x:c r="C36" s="79" t="str">
        <x:v>Radio</x:v>
      </x:c>
      <x:c r="D36" s="126" t="n">
        <x:v>1</x:v>
      </x:c>
      <x:c r="E36" s="79" t="str">
        <x:v>local spot package</x:v>
      </x:c>
      <x:c r="F36" s="122" t="n">
        <x:v>6000</x:v>
      </x:c>
      <x:c r="G36" s="79" t="str">
        <x:v>one two-week burst at a confirmed trading moment from local week 13 to year end; 30 thirty-second radio spots across the stated burst. Illustrative package contents and $200 per spot.</x:v>
      </x:c>
      <x:c r="H36" s="79" t="str">
        <x:v>Illustrative quantity and price. Proposed order size, not an audience-derived forecast. Compare real supplier coverage before buying.</x:v>
      </x:c>
    </x:row>
    <x:row r="37" ht="68.80000305175781" hidden="0" customHeight="1">
      <x:c r="A37" s="78" t="str">
        <x:v>metro</x:v>
      </x:c>
      <x:c r="B37" s="78" t="str">
        <x:v>sustain</x:v>
      </x:c>
      <x:c r="C37" s="78" t="str">
        <x:v>Search</x:v>
      </x:c>
      <x:c r="D37" s="126" t="n">
        <x:v>3000</x:v>
      </x:c>
      <x:c r="E37" s="78" t="str">
        <x:v>estimated click</x:v>
      </x:c>
      <x:c r="F37" s="122" t="n">
        <x:v>2</x:v>
      </x:c>
      <x:c r="G37" s="78" t="str">
        <x:v>Keep search, social and delivery active throughout the stage, spreading their planned quantities across its days. Use frequency limits where available. App activity is limited to eligible buyers; video may run in shorter flights.</x:v>
      </x:c>
      <x:c r="H37" s="78" t="str">
        <x:v>Illustrative quantity and price. Proposed order size, not an audience-derived forecast. Compare real supplier coverage before buying.</x:v>
      </x:c>
    </x:row>
    <x:row r="38" ht="68.80000305175781" hidden="0" customHeight="1">
      <x:c r="A38" s="79" t="str">
        <x:v>metro</x:v>
      </x:c>
      <x:c r="B38" s="79" t="str">
        <x:v>sustain</x:v>
      </x:c>
      <x:c r="C38" s="79" t="str">
        <x:v>Delivery media</x:v>
      </x:c>
      <x:c r="D38" s="126" t="n">
        <x:v>2500</x:v>
      </x:c>
      <x:c r="E38" s="79" t="str">
        <x:v>estimated click</x:v>
      </x:c>
      <x:c r="F38" s="122" t="n">
        <x:v>2</x:v>
      </x:c>
      <x:c r="G38" s="79" t="str">
        <x:v>Keep search, social and delivery active throughout the stage, spreading their planned quantities across its days. Use frequency limits where available. App activity is limited to eligible buyers; video may run in shorter flights.</x:v>
      </x:c>
      <x:c r="H38" s="79" t="str">
        <x:v>Illustrative quantity and price. Proposed order size, not an audience-derived forecast. Compare real supplier coverage before buying.</x:v>
      </x:c>
    </x:row>
    <x:row r="39" ht="68.80000305175781" hidden="0" customHeight="1">
      <x:c r="A39" s="78" t="str">
        <x:v>metro</x:v>
      </x:c>
      <x:c r="B39" s="78" t="str">
        <x:v>sustain</x:v>
      </x:c>
      <x:c r="C39" s="78" t="str">
        <x:v>App acquisition</x:v>
      </x:c>
      <x:c r="D39" s="126" t="n">
        <x:v>300</x:v>
      </x:c>
      <x:c r="E39" s="78" t="str">
        <x:v>1,000 ad views</x:v>
      </x:c>
      <x:c r="F39" s="122" t="n">
        <x:v>10</x:v>
      </x:c>
      <x:c r="G39" s="78" t="str">
        <x:v>Keep search, social and delivery active throughout the stage, spreading their planned quantities across its days. Use frequency limits where available. App activity is limited to eligible buyers; video may run in shorter flights.</x:v>
      </x:c>
      <x:c r="H39" s="78" t="str">
        <x:v>Illustrative quantity and price. Proposed order size, not an audience-derived forecast. Compare real supplier coverage before buying.</x:v>
      </x:c>
    </x:row>
    <x:row r="40" ht="55.599998474121094" hidden="0" customHeight="1">
      <x:c r="A40" s="79" t="str">
        <x:v>regional</x:v>
      </x:c>
      <x:c r="B40" s="79" t="str">
        <x:v>sustain</x:v>
      </x:c>
      <x:c r="C40" s="79" t="str">
        <x:v>Outdoor</x:v>
      </x:c>
      <x:c r="D40" s="126" t="n">
        <x:v>1</x:v>
      </x:c>
      <x:c r="E40" s="79" t="str">
        <x:v>local placement package</x:v>
      </x:c>
      <x:c r="F40" s="122" t="n">
        <x:v>12000</x:v>
      </x:c>
      <x:c r="G40" s="79" t="str">
        <x:v>one two-week burst at a confirmed trading moment from local week 13 to year end; Four local Outdoor panels for the stated burst. Illustrative package contents, subject to supplier coverage.</x:v>
      </x:c>
      <x:c r="H40" s="79" t="str">
        <x:v>Illustrative quantity and price. Proposed order size, not an audience-derived forecast. Compare real supplier coverage before buying.</x:v>
      </x:c>
    </x:row>
    <x:row r="41" ht="68.80000305175781" hidden="0" customHeight="1">
      <x:c r="A41" s="78" t="str">
        <x:v>regional</x:v>
      </x:c>
      <x:c r="B41" s="78" t="str">
        <x:v>sustain</x:v>
      </x:c>
      <x:c r="C41" s="78" t="str">
        <x:v>Paid social</x:v>
      </x:c>
      <x:c r="D41" s="126" t="n">
        <x:v>800</x:v>
      </x:c>
      <x:c r="E41" s="78" t="str">
        <x:v>1,000 ad views</x:v>
      </x:c>
      <x:c r="F41" s="122" t="n">
        <x:v>10</x:v>
      </x:c>
      <x:c r="G41" s="78" t="str">
        <x:v>Keep search, social and delivery active throughout the stage, spreading their planned quantities across its days. Use frequency limits where available. App activity is limited to eligible buyers; video may run in shorter flights.</x:v>
      </x:c>
      <x:c r="H41" s="78" t="str">
        <x:v>Illustrative quantity and price. Proposed order size, not an audience-derived forecast. Compare real supplier coverage before buying.</x:v>
      </x:c>
    </x:row>
    <x:row r="42" ht="68.80000305175781" hidden="0" customHeight="1">
      <x:c r="A42" s="79" t="str">
        <x:v>regional</x:v>
      </x:c>
      <x:c r="B42" s="79" t="str">
        <x:v>sustain</x:v>
      </x:c>
      <x:c r="C42" s="79" t="str">
        <x:v>Broadcaster video</x:v>
      </x:c>
      <x:c r="D42" s="126" t="n">
        <x:v>50</x:v>
      </x:c>
      <x:c r="E42" s="79" t="str">
        <x:v>1,000 ad views</x:v>
      </x:c>
      <x:c r="F42" s="122" t="n">
        <x:v>40</x:v>
      </x:c>
      <x:c r="G42" s="79" t="str">
        <x:v>Keep search, social and delivery active throughout the stage, spreading their planned quantities across its days. Use frequency limits where available. App activity is limited to eligible buyers; video may run in shorter flights.</x:v>
      </x:c>
      <x:c r="H42" s="79" t="str">
        <x:v>Illustrative quantity and price. Proposed order size, not an audience-derived forecast. Compare real supplier coverage before buying.</x:v>
      </x:c>
    </x:row>
    <x:row r="43" ht="55.599998474121094" hidden="0" customHeight="1">
      <x:c r="A43" s="78" t="str">
        <x:v>regional</x:v>
      </x:c>
      <x:c r="B43" s="78" t="str">
        <x:v>sustain</x:v>
      </x:c>
      <x:c r="C43" s="78" t="str">
        <x:v>Radio</x:v>
      </x:c>
      <x:c r="D43" s="126" t="n">
        <x:v>1</x:v>
      </x:c>
      <x:c r="E43" s="78" t="str">
        <x:v>local spot package</x:v>
      </x:c>
      <x:c r="F43" s="122" t="n">
        <x:v>8000</x:v>
      </x:c>
      <x:c r="G43" s="78" t="str">
        <x:v>one two-week burst at a confirmed trading moment from local week 13 to year end; 40 thirty-second radio spots across the stated burst. Illustrative package contents and $200 per spot.</x:v>
      </x:c>
      <x:c r="H43" s="78" t="str">
        <x:v>Illustrative quantity and price. Proposed order size, not an audience-derived forecast. Compare real supplier coverage before buying.</x:v>
      </x:c>
    </x:row>
    <x:row r="44" ht="68.80000305175781" hidden="0" customHeight="1">
      <x:c r="A44" s="79" t="str">
        <x:v>regional</x:v>
      </x:c>
      <x:c r="B44" s="79" t="str">
        <x:v>sustain</x:v>
      </x:c>
      <x:c r="C44" s="79" t="str">
        <x:v>Search</x:v>
      </x:c>
      <x:c r="D44" s="126" t="n">
        <x:v>3000</x:v>
      </x:c>
      <x:c r="E44" s="79" t="str">
        <x:v>estimated click</x:v>
      </x:c>
      <x:c r="F44" s="122" t="n">
        <x:v>2</x:v>
      </x:c>
      <x:c r="G44" s="79" t="str">
        <x:v>Keep search, social and delivery active throughout the stage, spreading their planned quantities across its days. Use frequency limits where available. App activity is limited to eligible buyers; video may run in shorter flights.</x:v>
      </x:c>
      <x:c r="H44" s="79" t="str">
        <x:v>Illustrative quantity and price. Proposed order size, not an audience-derived forecast. Compare real supplier coverage before buying.</x:v>
      </x:c>
    </x:row>
    <x:row r="45" ht="68.80000305175781" hidden="0" customHeight="1">
      <x:c r="A45" s="78" t="str">
        <x:v>regional</x:v>
      </x:c>
      <x:c r="B45" s="78" t="str">
        <x:v>sustain</x:v>
      </x:c>
      <x:c r="C45" s="78" t="str">
        <x:v>Delivery media</x:v>
      </x:c>
      <x:c r="D45" s="126" t="n">
        <x:v>2500</x:v>
      </x:c>
      <x:c r="E45" s="78" t="str">
        <x:v>estimated click</x:v>
      </x:c>
      <x:c r="F45" s="122" t="n">
        <x:v>2</x:v>
      </x:c>
      <x:c r="G45" s="78" t="str">
        <x:v>Keep search, social and delivery active throughout the stage, spreading their planned quantities across its days. Use frequency limits where available. App activity is limited to eligible buyers; video may run in shorter flights.</x:v>
      </x:c>
      <x:c r="H45" s="78" t="str">
        <x:v>Illustrative quantity and price. Proposed order size, not an audience-derived forecast. Compare real supplier coverage before buying.</x:v>
      </x:c>
    </x:row>
    <x:row r="46" ht="68.80000305175781" hidden="0" customHeight="1">
      <x:c r="A46" s="79" t="str">
        <x:v>regional</x:v>
      </x:c>
      <x:c r="B46" s="79" t="str">
        <x:v>sustain</x:v>
      </x:c>
      <x:c r="C46" s="79" t="str">
        <x:v>App acquisition</x:v>
      </x:c>
      <x:c r="D46" s="126" t="n">
        <x:v>300</x:v>
      </x:c>
      <x:c r="E46" s="79" t="str">
        <x:v>1,000 ad views</x:v>
      </x:c>
      <x:c r="F46" s="122" t="n">
        <x:v>10</x:v>
      </x:c>
      <x:c r="G46" s="79" t="str">
        <x:v>Keep search, social and delivery active throughout the stage, spreading their planned quantities across its days. Use frequency limits where available. App activity is limited to eligible buyers; video may run in shorter flights.</x:v>
      </x:c>
      <x:c r="H46" s="79" t="str">
        <x:v>Illustrative quantity and price. Proposed order size, not an audience-derived forecast. Compare real supplier coverage before buying.</x:v>
      </x:c>
    </x:row>
  </x:sheetData>
  <x:mergeCells>
    <x:mergeCell ref="A1:H1"/>
    <x:mergeCell ref="A2:H2"/>
  </x:mergeCells>
  <x:pageMargins left="0.7" right="0.7" top="0.75" bottom="0.75" header="0.3" footer="0.3"/>
</x:worksheet>
</file>

<file path=xl/worksheets/sheet4.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4" hidden="0" customWidth="1"/>
    <x:col min="2" max="2" width="18" hidden="0" customWidth="1"/>
    <x:col min="3" max="3" width="25" hidden="0" customWidth="1"/>
    <x:col min="4" max="4" width="12" hidden="0" customWidth="1"/>
    <x:col min="5" max="5" width="18" hidden="0" customWidth="1"/>
    <x:col min="6" max="6" width="18" hidden="0" customWidth="1"/>
    <x:col min="7" max="7" width="25" hidden="0" customWidth="1"/>
    <x:col min="8" max="8" width="18" hidden="0" customWidth="1"/>
    <x:col min="9" max="9" width="22" hidden="0" customWidth="1"/>
    <x:col min="10" max="10" width="24" hidden="0" customWidth="1"/>
    <x:col min="11" max="11" width="18" hidden="0" customWidth="1"/>
  </x:cols>
  <x:sheetData>
    <x:row r="1" ht="48" customHeight="1">
      <x:c r="A1" s="58" t="str">
        <x:v>Costs by market, stage and channel</x:v>
      </x:c>
      <x:c r="B1" s="7"/>
      <x:c r="C1" s="7"/>
      <x:c r="D1" s="7"/>
      <x:c r="E1" s="7"/>
      <x:c r="F1" s="7"/>
      <x:c r="G1" s="7"/>
      <x:c r="H1" s="7"/>
      <x:c r="I1" s="7"/>
      <x:c r="J1" s="7"/>
      <x:c r="K1" s="7"/>
    </x:row>
    <x:row r="2" ht="52" customHeight="1">
      <x:c r="A2" s="7" t="str">
        <x:v>Quantity multiplied by unit price gives cost. Cost divided by the available stage budget gives its share. Inputs are illustrative.</x:v>
      </x:c>
      <x:c r="B2" s="7"/>
      <x:c r="C2" s="7"/>
      <x:c r="D2" s="7"/>
      <x:c r="E2" s="7"/>
      <x:c r="F2" s="7"/>
      <x:c r="G2" s="7"/>
      <x:c r="H2" s="7"/>
      <x:c r="I2" s="7"/>
      <x:c r="J2" s="7"/>
      <x:c r="K2" s="7"/>
    </x:row>
    <x:row r="3" ht="16" customHeight="1">
      <x:c r="A3" s="7"/>
      <x:c r="B3" s="7"/>
      <x:c r="C3" s="7"/>
      <x:c r="D3" s="7"/>
      <x:c r="E3" s="7"/>
      <x:c r="F3" s="7"/>
      <x:c r="G3" s="7"/>
      <x:c r="H3" s="7"/>
      <x:c r="I3" s="7"/>
      <x:c r="J3" s="7"/>
      <x:c r="K3" s="7"/>
    </x:row>
    <x:row r="4" ht="52" customHeight="1">
      <x:c r="A4" s="81" t="str">
        <x:v>Market</x:v>
      </x:c>
      <x:c r="B4" s="81" t="str">
        <x:v>Stage</x:v>
      </x:c>
      <x:c r="C4" s="81" t="str">
        <x:v>Channel</x:v>
      </x:c>
      <x:c r="D4" s="81" t="str">
        <x:v>Stores</x:v>
      </x:c>
      <x:c r="E4" s="81" t="str">
        <x:v>Units per area</x:v>
      </x:c>
      <x:c r="F4" s="135" t="str">
        <x:v>Total units</x:v>
      </x:c>
      <x:c r="G4" s="81" t="str">
        <x:v>Buying unit</x:v>
      </x:c>
      <x:c r="H4" s="81" t="str">
        <x:v>AUD per unit</x:v>
      </x:c>
      <x:c r="I4" s="81" t="str">
        <x:v>Cost AUD</x:v>
      </x:c>
      <x:c r="J4" s="81" t="str">
        <x:v>Stage budget AUD</x:v>
      </x:c>
      <x:c r="K4" s="81" t="str">
        <x:v>Budget share</x:v>
      </x:c>
    </x:row>
    <x:row r="5" ht="44" hidden="0" customHeight="1">
      <x:c r="A5" s="78" t="str">
        <x:v>Sydney</x:v>
      </x:c>
      <x:c r="B5" s="78" t="str">
        <x:v>ignition</x:v>
      </x:c>
      <x:c r="C5" s="78" t="str">
        <x:v>Outdoor</x:v>
      </x:c>
      <x:c r="D5" s="86" t="n">
        <x:f>'Inputs'!B12</x:f>
        <x:v>9</x:v>
      </x:c>
      <x:c r="E5" s="86" t="n">
        <x:f>'Cost inputs'!D5</x:f>
        <x:v>1</x:v>
      </x:c>
      <x:c r="F5" s="129" t="n">
        <x:f>D5*E5</x:f>
        <x:v>9</x:v>
      </x:c>
      <x:c r="G5" s="78" t="str">
        <x:v>local placement package</x:v>
      </x:c>
      <x:c r="H5" s="87" t="n">
        <x:f>'Cost inputs'!F5</x:f>
        <x:v>20000</x:v>
      </x:c>
      <x:c r="I5" s="87" t="n">
        <x:f>F5*H5</x:f>
        <x:v>180000</x:v>
      </x:c>
      <x:c r="J5" s="87" t="n">
        <x:f>'Inputs'!$B$5*D5/'Inputs'!$B$6*'Inputs'!B7</x:f>
        <x:v>765000</x:v>
      </x:c>
      <x:c r="K5" s="88" t="n">
        <x:f>I5/J5</x:f>
        <x:v>0.23529411764705882</x:v>
      </x:c>
    </x:row>
    <x:row r="6" ht="44" hidden="0" customHeight="1">
      <x:c r="A6" s="79" t="str">
        <x:v>Sydney</x:v>
      </x:c>
      <x:c r="B6" s="79" t="str">
        <x:v>ignition</x:v>
      </x:c>
      <x:c r="C6" s="79" t="str">
        <x:v>Paid social</x:v>
      </x:c>
      <x:c r="D6" s="89" t="n">
        <x:f>'Inputs'!B12</x:f>
        <x:v>9</x:v>
      </x:c>
      <x:c r="E6" s="89" t="n">
        <x:f>'Cost inputs'!D6</x:f>
        <x:v>1800</x:v>
      </x:c>
      <x:c r="F6" s="130" t="n">
        <x:f>D6*E6</x:f>
        <x:v>16200</x:v>
      </x:c>
      <x:c r="G6" s="79" t="str">
        <x:v>1,000 ad views</x:v>
      </x:c>
      <x:c r="H6" s="90" t="n">
        <x:f>'Cost inputs'!F6</x:f>
        <x:v>10</x:v>
      </x:c>
      <x:c r="I6" s="90" t="n">
        <x:f>F6*H6</x:f>
        <x:v>162000</x:v>
      </x:c>
      <x:c r="J6" s="90" t="n">
        <x:f>'Inputs'!$B$5*D6/'Inputs'!$B$6*'Inputs'!B7</x:f>
        <x:v>765000</x:v>
      </x:c>
      <x:c r="K6" s="91" t="n">
        <x:f>I6/J6</x:f>
        <x:v>0.21176470588235294</x:v>
      </x:c>
    </x:row>
    <x:row r="7" ht="44" hidden="0" customHeight="1">
      <x:c r="A7" s="78" t="str">
        <x:v>Sydney</x:v>
      </x:c>
      <x:c r="B7" s="78" t="str">
        <x:v>ignition</x:v>
      </x:c>
      <x:c r="C7" s="78" t="str">
        <x:v>Broadcaster video</x:v>
      </x:c>
      <x:c r="D7" s="86" t="n">
        <x:f>'Inputs'!B12</x:f>
        <x:v>9</x:v>
      </x:c>
      <x:c r="E7" s="86" t="n">
        <x:f>'Cost inputs'!D7</x:f>
        <x:v>500</x:v>
      </x:c>
      <x:c r="F7" s="129" t="n">
        <x:f>D7*E7</x:f>
        <x:v>4500</x:v>
      </x:c>
      <x:c r="G7" s="78" t="str">
        <x:v>1,000 ad views</x:v>
      </x:c>
      <x:c r="H7" s="87" t="n">
        <x:f>'Cost inputs'!F7</x:f>
        <x:v>40</x:v>
      </x:c>
      <x:c r="I7" s="87" t="n">
        <x:f>F7*H7</x:f>
        <x:v>180000</x:v>
      </x:c>
      <x:c r="J7" s="87" t="n">
        <x:f>'Inputs'!$B$5*D7/'Inputs'!$B$6*'Inputs'!B7</x:f>
        <x:v>765000</x:v>
      </x:c>
      <x:c r="K7" s="88" t="n">
        <x:f>I7/J7</x:f>
        <x:v>0.23529411764705882</x:v>
      </x:c>
    </x:row>
    <x:row r="8" ht="44" hidden="0" customHeight="1">
      <x:c r="A8" s="79" t="str">
        <x:v>Sydney</x:v>
      </x:c>
      <x:c r="B8" s="79" t="str">
        <x:v>ignition</x:v>
      </x:c>
      <x:c r="C8" s="79" t="str">
        <x:v>Radio</x:v>
      </x:c>
      <x:c r="D8" s="89" t="n">
        <x:f>'Inputs'!B12</x:f>
        <x:v>9</x:v>
      </x:c>
      <x:c r="E8" s="89" t="n">
        <x:f>'Cost inputs'!D8</x:f>
        <x:v>1</x:v>
      </x:c>
      <x:c r="F8" s="130" t="n">
        <x:f>D8*E8</x:f>
        <x:v>9</x:v>
      </x:c>
      <x:c r="G8" s="79" t="str">
        <x:v>local spot package</x:v>
      </x:c>
      <x:c r="H8" s="90" t="n">
        <x:f>'Cost inputs'!F8</x:f>
        <x:v>12000</x:v>
      </x:c>
      <x:c r="I8" s="90" t="n">
        <x:f>F8*H8</x:f>
        <x:v>108000</x:v>
      </x:c>
      <x:c r="J8" s="90" t="n">
        <x:f>'Inputs'!$B$5*D8/'Inputs'!$B$6*'Inputs'!B7</x:f>
        <x:v>765000</x:v>
      </x:c>
      <x:c r="K8" s="91" t="n">
        <x:f>I8/J8</x:f>
        <x:v>0.1411764705882353</x:v>
      </x:c>
    </x:row>
    <x:row r="9" ht="44" hidden="0" customHeight="1">
      <x:c r="A9" s="78" t="str">
        <x:v>Sydney</x:v>
      </x:c>
      <x:c r="B9" s="78" t="str">
        <x:v>ignition</x:v>
      </x:c>
      <x:c r="C9" s="78" t="str">
        <x:v>Search</x:v>
      </x:c>
      <x:c r="D9" s="86" t="n">
        <x:f>'Inputs'!B12</x:f>
        <x:v>9</x:v>
      </x:c>
      <x:c r="E9" s="86" t="n">
        <x:f>'Cost inputs'!D9</x:f>
        <x:v>2000</x:v>
      </x:c>
      <x:c r="F9" s="129" t="n">
        <x:f>D9*E9</x:f>
        <x:v>18000</x:v>
      </x:c>
      <x:c r="G9" s="78" t="str">
        <x:v>estimated click</x:v>
      </x:c>
      <x:c r="H9" s="87" t="n">
        <x:f>'Cost inputs'!F9</x:f>
        <x:v>2</x:v>
      </x:c>
      <x:c r="I9" s="87" t="n">
        <x:f>F9*H9</x:f>
        <x:v>36000</x:v>
      </x:c>
      <x:c r="J9" s="87" t="n">
        <x:f>'Inputs'!$B$5*D9/'Inputs'!$B$6*'Inputs'!B7</x:f>
        <x:v>765000</x:v>
      </x:c>
      <x:c r="K9" s="88" t="n">
        <x:f>I9/J9</x:f>
        <x:v>0.047058823529411764</x:v>
      </x:c>
    </x:row>
    <x:row r="10" ht="44" hidden="0" customHeight="1">
      <x:c r="A10" s="79" t="str">
        <x:v>Sydney</x:v>
      </x:c>
      <x:c r="B10" s="79" t="str">
        <x:v>ignition</x:v>
      </x:c>
      <x:c r="C10" s="79" t="str">
        <x:v>Delivery media</x:v>
      </x:c>
      <x:c r="D10" s="89" t="n">
        <x:f>'Inputs'!B12</x:f>
        <x:v>9</x:v>
      </x:c>
      <x:c r="E10" s="89" t="n">
        <x:f>'Cost inputs'!D10</x:f>
        <x:v>2000</x:v>
      </x:c>
      <x:c r="F10" s="130" t="n">
        <x:f>D10*E10</x:f>
        <x:v>18000</x:v>
      </x:c>
      <x:c r="G10" s="79" t="str">
        <x:v>estimated click</x:v>
      </x:c>
      <x:c r="H10" s="90" t="n">
        <x:f>'Cost inputs'!F10</x:f>
        <x:v>2</x:v>
      </x:c>
      <x:c r="I10" s="90" t="n">
        <x:f>F10*H10</x:f>
        <x:v>36000</x:v>
      </x:c>
      <x:c r="J10" s="90" t="n">
        <x:f>'Inputs'!$B$5*D10/'Inputs'!$B$6*'Inputs'!B7</x:f>
        <x:v>765000</x:v>
      </x:c>
      <x:c r="K10" s="91" t="n">
        <x:f>I10/J10</x:f>
        <x:v>0.047058823529411764</x:v>
      </x:c>
    </x:row>
    <x:row r="11" ht="44" hidden="0" customHeight="1">
      <x:c r="A11" s="78" t="str">
        <x:v>Sydney</x:v>
      </x:c>
      <x:c r="B11" s="78" t="str">
        <x:v>ignition</x:v>
      </x:c>
      <x:c r="C11" s="78" t="str">
        <x:v>App acquisition</x:v>
      </x:c>
      <x:c r="D11" s="86" t="n">
        <x:f>'Inputs'!B12</x:f>
        <x:v>9</x:v>
      </x:c>
      <x:c r="E11" s="86" t="n">
        <x:f>'Cost inputs'!D11</x:f>
        <x:v>200</x:v>
      </x:c>
      <x:c r="F11" s="129" t="n">
        <x:f>D11*E11</x:f>
        <x:v>1800</x:v>
      </x:c>
      <x:c r="G11" s="78" t="str">
        <x:v>1,000 ad views</x:v>
      </x:c>
      <x:c r="H11" s="87" t="n">
        <x:f>'Cost inputs'!F11</x:f>
        <x:v>10</x:v>
      </x:c>
      <x:c r="I11" s="87" t="n">
        <x:f>F11*H11</x:f>
        <x:v>18000</x:v>
      </x:c>
      <x:c r="J11" s="87" t="n">
        <x:f>'Inputs'!$B$5*D11/'Inputs'!$B$6*'Inputs'!B7</x:f>
        <x:v>765000</x:v>
      </x:c>
      <x:c r="K11" s="88" t="n">
        <x:f>I11/J11</x:f>
        <x:v>0.023529411764705882</x:v>
      </x:c>
    </x:row>
    <x:row r="12" ht="44" hidden="0" customHeight="1">
      <x:c r="A12" s="79" t="str">
        <x:v>Sydney</x:v>
      </x:c>
      <x:c r="B12" s="79" t="str">
        <x:v>trial</x:v>
      </x:c>
      <x:c r="C12" s="79" t="str">
        <x:v>Outdoor</x:v>
      </x:c>
      <x:c r="D12" s="89" t="n">
        <x:f>'Inputs'!B12</x:f>
        <x:v>9</x:v>
      </x:c>
      <x:c r="E12" s="89" t="n">
        <x:f>'Cost inputs'!D19</x:f>
        <x:v>1</x:v>
      </x:c>
      <x:c r="F12" s="130" t="n">
        <x:f>D12*E12</x:f>
        <x:v>9</x:v>
      </x:c>
      <x:c r="G12" s="79" t="str">
        <x:v>local placement package</x:v>
      </x:c>
      <x:c r="H12" s="90" t="n">
        <x:f>'Cost inputs'!F19</x:f>
        <x:v>10000</x:v>
      </x:c>
      <x:c r="I12" s="90" t="n">
        <x:f>F12*H12</x:f>
        <x:v>90000</x:v>
      </x:c>
      <x:c r="J12" s="90" t="n">
        <x:f>'Inputs'!$B$5*D12/'Inputs'!$B$6*'Inputs'!B8</x:f>
        <x:v>510000</x:v>
      </x:c>
      <x:c r="K12" s="91" t="n">
        <x:f>I12/J12</x:f>
        <x:v>0.17647058823529413</x:v>
      </x:c>
    </x:row>
    <x:row r="13" ht="44" hidden="0" customHeight="1">
      <x:c r="A13" s="78" t="str">
        <x:v>Sydney</x:v>
      </x:c>
      <x:c r="B13" s="78" t="str">
        <x:v>trial</x:v>
      </x:c>
      <x:c r="C13" s="78" t="str">
        <x:v>Paid social</x:v>
      </x:c>
      <x:c r="D13" s="86" t="n">
        <x:f>'Inputs'!B12</x:f>
        <x:v>9</x:v>
      </x:c>
      <x:c r="E13" s="86" t="n">
        <x:f>'Cost inputs'!D20</x:f>
        <x:v>1200</x:v>
      </x:c>
      <x:c r="F13" s="129" t="n">
        <x:f>D13*E13</x:f>
        <x:v>10800</x:v>
      </x:c>
      <x:c r="G13" s="78" t="str">
        <x:v>1,000 ad views</x:v>
      </x:c>
      <x:c r="H13" s="87" t="n">
        <x:f>'Cost inputs'!F20</x:f>
        <x:v>10</x:v>
      </x:c>
      <x:c r="I13" s="87" t="n">
        <x:f>F13*H13</x:f>
        <x:v>108000</x:v>
      </x:c>
      <x:c r="J13" s="87" t="n">
        <x:f>'Inputs'!$B$5*D13/'Inputs'!$B$6*'Inputs'!B8</x:f>
        <x:v>510000</x:v>
      </x:c>
      <x:c r="K13" s="88" t="n">
        <x:f>I13/J13</x:f>
        <x:v>0.21176470588235294</x:v>
      </x:c>
    </x:row>
    <x:row r="14" ht="44" hidden="0" customHeight="1">
      <x:c r="A14" s="79" t="str">
        <x:v>Sydney</x:v>
      </x:c>
      <x:c r="B14" s="79" t="str">
        <x:v>trial</x:v>
      </x:c>
      <x:c r="C14" s="79" t="str">
        <x:v>Broadcaster video</x:v>
      </x:c>
      <x:c r="D14" s="89" t="n">
        <x:f>'Inputs'!B12</x:f>
        <x:v>9</x:v>
      </x:c>
      <x:c r="E14" s="89" t="n">
        <x:f>'Cost inputs'!D21</x:f>
        <x:v>200</x:v>
      </x:c>
      <x:c r="F14" s="130" t="n">
        <x:f>D14*E14</x:f>
        <x:v>1800</x:v>
      </x:c>
      <x:c r="G14" s="79" t="str">
        <x:v>1,000 ad views</x:v>
      </x:c>
      <x:c r="H14" s="90" t="n">
        <x:f>'Cost inputs'!F21</x:f>
        <x:v>40</x:v>
      </x:c>
      <x:c r="I14" s="90" t="n">
        <x:f>F14*H14</x:f>
        <x:v>72000</x:v>
      </x:c>
      <x:c r="J14" s="90" t="n">
        <x:f>'Inputs'!$B$5*D14/'Inputs'!$B$6*'Inputs'!B8</x:f>
        <x:v>510000</x:v>
      </x:c>
      <x:c r="K14" s="91" t="n">
        <x:f>I14/J14</x:f>
        <x:v>0.1411764705882353</x:v>
      </x:c>
    </x:row>
    <x:row r="15" ht="44" hidden="0" customHeight="1">
      <x:c r="A15" s="78" t="str">
        <x:v>Sydney</x:v>
      </x:c>
      <x:c r="B15" s="78" t="str">
        <x:v>trial</x:v>
      </x:c>
      <x:c r="C15" s="78" t="str">
        <x:v>Radio</x:v>
      </x:c>
      <x:c r="D15" s="86" t="n">
        <x:f>'Inputs'!B12</x:f>
        <x:v>9</x:v>
      </x:c>
      <x:c r="E15" s="86" t="n">
        <x:f>'Cost inputs'!D22</x:f>
        <x:v>1</x:v>
      </x:c>
      <x:c r="F15" s="129" t="n">
        <x:f>D15*E15</x:f>
        <x:v>9</x:v>
      </x:c>
      <x:c r="G15" s="78" t="str">
        <x:v>local spot package</x:v>
      </x:c>
      <x:c r="H15" s="87" t="n">
        <x:f>'Cost inputs'!F22</x:f>
        <x:v>6000</x:v>
      </x:c>
      <x:c r="I15" s="87" t="n">
        <x:f>F15*H15</x:f>
        <x:v>54000</x:v>
      </x:c>
      <x:c r="J15" s="87" t="n">
        <x:f>'Inputs'!$B$5*D15/'Inputs'!$B$6*'Inputs'!B8</x:f>
        <x:v>510000</x:v>
      </x:c>
      <x:c r="K15" s="88" t="n">
        <x:f>I15/J15</x:f>
        <x:v>0.10588235294117647</x:v>
      </x:c>
    </x:row>
    <x:row r="16" ht="44" hidden="0" customHeight="1">
      <x:c r="A16" s="79" t="str">
        <x:v>Sydney</x:v>
      </x:c>
      <x:c r="B16" s="79" t="str">
        <x:v>trial</x:v>
      </x:c>
      <x:c r="C16" s="79" t="str">
        <x:v>Search</x:v>
      </x:c>
      <x:c r="D16" s="89" t="n">
        <x:f>'Inputs'!B12</x:f>
        <x:v>9</x:v>
      </x:c>
      <x:c r="E16" s="89" t="n">
        <x:f>'Cost inputs'!D23</x:f>
        <x:v>3500</x:v>
      </x:c>
      <x:c r="F16" s="130" t="n">
        <x:f>D16*E16</x:f>
        <x:v>31500</x:v>
      </x:c>
      <x:c r="G16" s="79" t="str">
        <x:v>estimated click</x:v>
      </x:c>
      <x:c r="H16" s="90" t="n">
        <x:f>'Cost inputs'!F23</x:f>
        <x:v>2</x:v>
      </x:c>
      <x:c r="I16" s="90" t="n">
        <x:f>F16*H16</x:f>
        <x:v>63000</x:v>
      </x:c>
      <x:c r="J16" s="90" t="n">
        <x:f>'Inputs'!$B$5*D16/'Inputs'!$B$6*'Inputs'!B8</x:f>
        <x:v>510000</x:v>
      </x:c>
      <x:c r="K16" s="91" t="n">
        <x:f>I16/J16</x:f>
        <x:v>0.12352941176470589</x:v>
      </x:c>
    </x:row>
    <x:row r="17" ht="44" hidden="0" customHeight="1">
      <x:c r="A17" s="78" t="str">
        <x:v>Sydney</x:v>
      </x:c>
      <x:c r="B17" s="78" t="str">
        <x:v>trial</x:v>
      </x:c>
      <x:c r="C17" s="78" t="str">
        <x:v>Delivery media</x:v>
      </x:c>
      <x:c r="D17" s="86" t="n">
        <x:f>'Inputs'!B12</x:f>
        <x:v>9</x:v>
      </x:c>
      <x:c r="E17" s="86" t="n">
        <x:f>'Cost inputs'!D24</x:f>
        <x:v>3000</x:v>
      </x:c>
      <x:c r="F17" s="129" t="n">
        <x:f>D17*E17</x:f>
        <x:v>27000</x:v>
      </x:c>
      <x:c r="G17" s="78" t="str">
        <x:v>estimated click</x:v>
      </x:c>
      <x:c r="H17" s="87" t="n">
        <x:f>'Cost inputs'!F24</x:f>
        <x:v>2</x:v>
      </x:c>
      <x:c r="I17" s="87" t="n">
        <x:f>F17*H17</x:f>
        <x:v>54000</x:v>
      </x:c>
      <x:c r="J17" s="87" t="n">
        <x:f>'Inputs'!$B$5*D17/'Inputs'!$B$6*'Inputs'!B8</x:f>
        <x:v>510000</x:v>
      </x:c>
      <x:c r="K17" s="88" t="n">
        <x:f>I17/J17</x:f>
        <x:v>0.10588235294117647</x:v>
      </x:c>
    </x:row>
    <x:row r="18" ht="44" hidden="0" customHeight="1">
      <x:c r="A18" s="79" t="str">
        <x:v>Sydney</x:v>
      </x:c>
      <x:c r="B18" s="79" t="str">
        <x:v>trial</x:v>
      </x:c>
      <x:c r="C18" s="79" t="str">
        <x:v>App acquisition</x:v>
      </x:c>
      <x:c r="D18" s="89" t="n">
        <x:f>'Inputs'!B12</x:f>
        <x:v>9</x:v>
      </x:c>
      <x:c r="E18" s="89" t="n">
        <x:f>'Cost inputs'!D25</x:f>
        <x:v>300</x:v>
      </x:c>
      <x:c r="F18" s="130" t="n">
        <x:f>D18*E18</x:f>
        <x:v>2700</x:v>
      </x:c>
      <x:c r="G18" s="79" t="str">
        <x:v>1,000 ad views</x:v>
      </x:c>
      <x:c r="H18" s="90" t="n">
        <x:f>'Cost inputs'!F25</x:f>
        <x:v>10</x:v>
      </x:c>
      <x:c r="I18" s="90" t="n">
        <x:f>F18*H18</x:f>
        <x:v>27000</x:v>
      </x:c>
      <x:c r="J18" s="90" t="n">
        <x:f>'Inputs'!$B$5*D18/'Inputs'!$B$6*'Inputs'!B8</x:f>
        <x:v>510000</x:v>
      </x:c>
      <x:c r="K18" s="91" t="n">
        <x:f>I18/J18</x:f>
        <x:v>0.052941176470588235</x:v>
      </x:c>
    </x:row>
    <x:row r="19" ht="44" hidden="0" customHeight="1">
      <x:c r="A19" s="78" t="str">
        <x:v>Sydney</x:v>
      </x:c>
      <x:c r="B19" s="78" t="str">
        <x:v>sustain</x:v>
      </x:c>
      <x:c r="C19" s="78" t="str">
        <x:v>Outdoor</x:v>
      </x:c>
      <x:c r="D19" s="86" t="n">
        <x:f>'Inputs'!B12</x:f>
        <x:v>9</x:v>
      </x:c>
      <x:c r="E19" s="86" t="n">
        <x:f>'Cost inputs'!D33</x:f>
        <x:v>1</x:v>
      </x:c>
      <x:c r="F19" s="129" t="n">
        <x:f>D19*E19</x:f>
        <x:v>9</x:v>
      </x:c>
      <x:c r="G19" s="78" t="str">
        <x:v>local placement package</x:v>
      </x:c>
      <x:c r="H19" s="87" t="n">
        <x:f>'Cost inputs'!F33</x:f>
        <x:v>8000</x:v>
      </x:c>
      <x:c r="I19" s="87" t="n">
        <x:f>F19*H19</x:f>
        <x:v>72000</x:v>
      </x:c>
      <x:c r="J19" s="87" t="n">
        <x:f>'Inputs'!$B$5*D19/'Inputs'!$B$6*'Inputs'!B9</x:f>
        <x:v>425000</x:v>
      </x:c>
      <x:c r="K19" s="88" t="n">
        <x:f>I19/J19</x:f>
        <x:v>0.16941176470588235</x:v>
      </x:c>
    </x:row>
    <x:row r="20" ht="44" hidden="0" customHeight="1">
      <x:c r="A20" s="79" t="str">
        <x:v>Sydney</x:v>
      </x:c>
      <x:c r="B20" s="79" t="str">
        <x:v>sustain</x:v>
      </x:c>
      <x:c r="C20" s="79" t="str">
        <x:v>Paid social</x:v>
      </x:c>
      <x:c r="D20" s="89" t="n">
        <x:f>'Inputs'!B12</x:f>
        <x:v>9</x:v>
      </x:c>
      <x:c r="E20" s="89" t="n">
        <x:f>'Cost inputs'!D34</x:f>
        <x:v>1000</x:v>
      </x:c>
      <x:c r="F20" s="130" t="n">
        <x:f>D20*E20</x:f>
        <x:v>9000</x:v>
      </x:c>
      <x:c r="G20" s="79" t="str">
        <x:v>1,000 ad views</x:v>
      </x:c>
      <x:c r="H20" s="90" t="n">
        <x:f>'Cost inputs'!F34</x:f>
        <x:v>10</x:v>
      </x:c>
      <x:c r="I20" s="90" t="n">
        <x:f>F20*H20</x:f>
        <x:v>90000</x:v>
      </x:c>
      <x:c r="J20" s="90" t="n">
        <x:f>'Inputs'!$B$5*D20/'Inputs'!$B$6*'Inputs'!B9</x:f>
        <x:v>425000</x:v>
      </x:c>
      <x:c r="K20" s="91" t="n">
        <x:f>I20/J20</x:f>
        <x:v>0.21176470588235294</x:v>
      </x:c>
    </x:row>
    <x:row r="21" ht="44" hidden="0" customHeight="1">
      <x:c r="A21" s="78" t="str">
        <x:v>Sydney</x:v>
      </x:c>
      <x:c r="B21" s="78" t="str">
        <x:v>sustain</x:v>
      </x:c>
      <x:c r="C21" s="78" t="str">
        <x:v>Broadcaster video</x:v>
      </x:c>
      <x:c r="D21" s="86" t="n">
        <x:f>'Inputs'!B12</x:f>
        <x:v>9</x:v>
      </x:c>
      <x:c r="E21" s="86" t="n">
        <x:f>'Cost inputs'!D35</x:f>
        <x:v>150</x:v>
      </x:c>
      <x:c r="F21" s="129" t="n">
        <x:f>D21*E21</x:f>
        <x:v>1350</x:v>
      </x:c>
      <x:c r="G21" s="78" t="str">
        <x:v>1,000 ad views</x:v>
      </x:c>
      <x:c r="H21" s="87" t="n">
        <x:f>'Cost inputs'!F35</x:f>
        <x:v>40</x:v>
      </x:c>
      <x:c r="I21" s="87" t="n">
        <x:f>F21*H21</x:f>
        <x:v>54000</x:v>
      </x:c>
      <x:c r="J21" s="87" t="n">
        <x:f>'Inputs'!$B$5*D21/'Inputs'!$B$6*'Inputs'!B9</x:f>
        <x:v>425000</x:v>
      </x:c>
      <x:c r="K21" s="88" t="n">
        <x:f>I21/J21</x:f>
        <x:v>0.12705882352941175</x:v>
      </x:c>
    </x:row>
    <x:row r="22" ht="44" hidden="0" customHeight="1">
      <x:c r="A22" s="79" t="str">
        <x:v>Sydney</x:v>
      </x:c>
      <x:c r="B22" s="79" t="str">
        <x:v>sustain</x:v>
      </x:c>
      <x:c r="C22" s="79" t="str">
        <x:v>Radio</x:v>
      </x:c>
      <x:c r="D22" s="89" t="n">
        <x:f>'Inputs'!B12</x:f>
        <x:v>9</x:v>
      </x:c>
      <x:c r="E22" s="89" t="n">
        <x:f>'Cost inputs'!D36</x:f>
        <x:v>1</x:v>
      </x:c>
      <x:c r="F22" s="130" t="n">
        <x:f>D22*E22</x:f>
        <x:v>9</x:v>
      </x:c>
      <x:c r="G22" s="79" t="str">
        <x:v>local spot package</x:v>
      </x:c>
      <x:c r="H22" s="90" t="n">
        <x:f>'Cost inputs'!F36</x:f>
        <x:v>6000</x:v>
      </x:c>
      <x:c r="I22" s="90" t="n">
        <x:f>F22*H22</x:f>
        <x:v>54000</x:v>
      </x:c>
      <x:c r="J22" s="90" t="n">
        <x:f>'Inputs'!$B$5*D22/'Inputs'!$B$6*'Inputs'!B9</x:f>
        <x:v>425000</x:v>
      </x:c>
      <x:c r="K22" s="91" t="n">
        <x:f>I22/J22</x:f>
        <x:v>0.12705882352941175</x:v>
      </x:c>
    </x:row>
    <x:row r="23" ht="44" hidden="0" customHeight="1">
      <x:c r="A23" s="78" t="str">
        <x:v>Sydney</x:v>
      </x:c>
      <x:c r="B23" s="78" t="str">
        <x:v>sustain</x:v>
      </x:c>
      <x:c r="C23" s="78" t="str">
        <x:v>Search</x:v>
      </x:c>
      <x:c r="D23" s="86" t="n">
        <x:f>'Inputs'!B12</x:f>
        <x:v>9</x:v>
      </x:c>
      <x:c r="E23" s="86" t="n">
        <x:f>'Cost inputs'!D37</x:f>
        <x:v>3000</x:v>
      </x:c>
      <x:c r="F23" s="129" t="n">
        <x:f>D23*E23</x:f>
        <x:v>27000</x:v>
      </x:c>
      <x:c r="G23" s="78" t="str">
        <x:v>estimated click</x:v>
      </x:c>
      <x:c r="H23" s="87" t="n">
        <x:f>'Cost inputs'!F37</x:f>
        <x:v>2</x:v>
      </x:c>
      <x:c r="I23" s="87" t="n">
        <x:f>F23*H23</x:f>
        <x:v>54000</x:v>
      </x:c>
      <x:c r="J23" s="87" t="n">
        <x:f>'Inputs'!$B$5*D23/'Inputs'!$B$6*'Inputs'!B9</x:f>
        <x:v>425000</x:v>
      </x:c>
      <x:c r="K23" s="88" t="n">
        <x:f>I23/J23</x:f>
        <x:v>0.12705882352941175</x:v>
      </x:c>
    </x:row>
    <x:row r="24" ht="44" hidden="0" customHeight="1">
      <x:c r="A24" s="79" t="str">
        <x:v>Sydney</x:v>
      </x:c>
      <x:c r="B24" s="79" t="str">
        <x:v>sustain</x:v>
      </x:c>
      <x:c r="C24" s="79" t="str">
        <x:v>Delivery media</x:v>
      </x:c>
      <x:c r="D24" s="89" t="n">
        <x:f>'Inputs'!B12</x:f>
        <x:v>9</x:v>
      </x:c>
      <x:c r="E24" s="89" t="n">
        <x:f>'Cost inputs'!D38</x:f>
        <x:v>2500</x:v>
      </x:c>
      <x:c r="F24" s="130" t="n">
        <x:f>D24*E24</x:f>
        <x:v>22500</x:v>
      </x:c>
      <x:c r="G24" s="79" t="str">
        <x:v>estimated click</x:v>
      </x:c>
      <x:c r="H24" s="90" t="n">
        <x:f>'Cost inputs'!F38</x:f>
        <x:v>2</x:v>
      </x:c>
      <x:c r="I24" s="90" t="n">
        <x:f>F24*H24</x:f>
        <x:v>45000</x:v>
      </x:c>
      <x:c r="J24" s="90" t="n">
        <x:f>'Inputs'!$B$5*D24/'Inputs'!$B$6*'Inputs'!B9</x:f>
        <x:v>425000</x:v>
      </x:c>
      <x:c r="K24" s="91" t="n">
        <x:f>I24/J24</x:f>
        <x:v>0.10588235294117647</x:v>
      </x:c>
    </x:row>
    <x:row r="25" ht="44" hidden="0" customHeight="1">
      <x:c r="A25" s="78" t="str">
        <x:v>Sydney</x:v>
      </x:c>
      <x:c r="B25" s="78" t="str">
        <x:v>sustain</x:v>
      </x:c>
      <x:c r="C25" s="78" t="str">
        <x:v>App acquisition</x:v>
      </x:c>
      <x:c r="D25" s="86" t="n">
        <x:f>'Inputs'!B12</x:f>
        <x:v>9</x:v>
      </x:c>
      <x:c r="E25" s="86" t="n">
        <x:f>'Cost inputs'!D39</x:f>
        <x:v>300</x:v>
      </x:c>
      <x:c r="F25" s="129" t="n">
        <x:f>D25*E25</x:f>
        <x:v>2700</x:v>
      </x:c>
      <x:c r="G25" s="78" t="str">
        <x:v>1,000 ad views</x:v>
      </x:c>
      <x:c r="H25" s="87" t="n">
        <x:f>'Cost inputs'!F39</x:f>
        <x:v>10</x:v>
      </x:c>
      <x:c r="I25" s="87" t="n">
        <x:f>F25*H25</x:f>
        <x:v>27000</x:v>
      </x:c>
      <x:c r="J25" s="87" t="n">
        <x:f>'Inputs'!$B$5*D25/'Inputs'!$B$6*'Inputs'!B9</x:f>
        <x:v>425000</x:v>
      </x:c>
      <x:c r="K25" s="88" t="n">
        <x:f>I25/J25</x:f>
        <x:v>0.06352941176470588</x:v>
      </x:c>
    </x:row>
    <x:row r="26" ht="44" hidden="0" customHeight="1">
      <x:c r="A26" s="79" t="str">
        <x:v>Melbourne</x:v>
      </x:c>
      <x:c r="B26" s="79" t="str">
        <x:v>ignition</x:v>
      </x:c>
      <x:c r="C26" s="79" t="str">
        <x:v>Outdoor</x:v>
      </x:c>
      <x:c r="D26" s="89" t="n">
        <x:f>'Inputs'!B13</x:f>
        <x:v>9</x:v>
      </x:c>
      <x:c r="E26" s="89" t="n">
        <x:f>'Cost inputs'!D5</x:f>
        <x:v>1</x:v>
      </x:c>
      <x:c r="F26" s="130" t="n">
        <x:f>D26*E26</x:f>
        <x:v>9</x:v>
      </x:c>
      <x:c r="G26" s="79" t="str">
        <x:v>local placement package</x:v>
      </x:c>
      <x:c r="H26" s="90" t="n">
        <x:f>'Cost inputs'!F5</x:f>
        <x:v>20000</x:v>
      </x:c>
      <x:c r="I26" s="90" t="n">
        <x:f>F26*H26</x:f>
        <x:v>180000</x:v>
      </x:c>
      <x:c r="J26" s="90" t="n">
        <x:f>'Inputs'!$B$5*D26/'Inputs'!$B$6*'Inputs'!B7</x:f>
        <x:v>765000</x:v>
      </x:c>
      <x:c r="K26" s="91" t="n">
        <x:f>I26/J26</x:f>
        <x:v>0.23529411764705882</x:v>
      </x:c>
    </x:row>
    <x:row r="27" ht="44" hidden="0" customHeight="1">
      <x:c r="A27" s="78" t="str">
        <x:v>Melbourne</x:v>
      </x:c>
      <x:c r="B27" s="78" t="str">
        <x:v>ignition</x:v>
      </x:c>
      <x:c r="C27" s="78" t="str">
        <x:v>Paid social</x:v>
      </x:c>
      <x:c r="D27" s="86" t="n">
        <x:f>'Inputs'!B13</x:f>
        <x:v>9</x:v>
      </x:c>
      <x:c r="E27" s="86" t="n">
        <x:f>'Cost inputs'!D6</x:f>
        <x:v>1800</x:v>
      </x:c>
      <x:c r="F27" s="129" t="n">
        <x:f>D27*E27</x:f>
        <x:v>16200</x:v>
      </x:c>
      <x:c r="G27" s="78" t="str">
        <x:v>1,000 ad views</x:v>
      </x:c>
      <x:c r="H27" s="87" t="n">
        <x:f>'Cost inputs'!F6</x:f>
        <x:v>10</x:v>
      </x:c>
      <x:c r="I27" s="87" t="n">
        <x:f>F27*H27</x:f>
        <x:v>162000</x:v>
      </x:c>
      <x:c r="J27" s="87" t="n">
        <x:f>'Inputs'!$B$5*D27/'Inputs'!$B$6*'Inputs'!B7</x:f>
        <x:v>765000</x:v>
      </x:c>
      <x:c r="K27" s="88" t="n">
        <x:f>I27/J27</x:f>
        <x:v>0.21176470588235294</x:v>
      </x:c>
    </x:row>
    <x:row r="28" ht="44" hidden="0" customHeight="1">
      <x:c r="A28" s="79" t="str">
        <x:v>Melbourne</x:v>
      </x:c>
      <x:c r="B28" s="79" t="str">
        <x:v>ignition</x:v>
      </x:c>
      <x:c r="C28" s="79" t="str">
        <x:v>Broadcaster video</x:v>
      </x:c>
      <x:c r="D28" s="89" t="n">
        <x:f>'Inputs'!B13</x:f>
        <x:v>9</x:v>
      </x:c>
      <x:c r="E28" s="89" t="n">
        <x:f>'Cost inputs'!D7</x:f>
        <x:v>500</x:v>
      </x:c>
      <x:c r="F28" s="130" t="n">
        <x:f>D28*E28</x:f>
        <x:v>4500</x:v>
      </x:c>
      <x:c r="G28" s="79" t="str">
        <x:v>1,000 ad views</x:v>
      </x:c>
      <x:c r="H28" s="90" t="n">
        <x:f>'Cost inputs'!F7</x:f>
        <x:v>40</x:v>
      </x:c>
      <x:c r="I28" s="90" t="n">
        <x:f>F28*H28</x:f>
        <x:v>180000</x:v>
      </x:c>
      <x:c r="J28" s="90" t="n">
        <x:f>'Inputs'!$B$5*D28/'Inputs'!$B$6*'Inputs'!B7</x:f>
        <x:v>765000</x:v>
      </x:c>
      <x:c r="K28" s="91" t="n">
        <x:f>I28/J28</x:f>
        <x:v>0.23529411764705882</x:v>
      </x:c>
    </x:row>
    <x:row r="29" ht="44" hidden="0" customHeight="1">
      <x:c r="A29" s="78" t="str">
        <x:v>Melbourne</x:v>
      </x:c>
      <x:c r="B29" s="78" t="str">
        <x:v>ignition</x:v>
      </x:c>
      <x:c r="C29" s="78" t="str">
        <x:v>Radio</x:v>
      </x:c>
      <x:c r="D29" s="86" t="n">
        <x:f>'Inputs'!B13</x:f>
        <x:v>9</x:v>
      </x:c>
      <x:c r="E29" s="86" t="n">
        <x:f>'Cost inputs'!D8</x:f>
        <x:v>1</x:v>
      </x:c>
      <x:c r="F29" s="129" t="n">
        <x:f>D29*E29</x:f>
        <x:v>9</x:v>
      </x:c>
      <x:c r="G29" s="78" t="str">
        <x:v>local spot package</x:v>
      </x:c>
      <x:c r="H29" s="87" t="n">
        <x:f>'Cost inputs'!F8</x:f>
        <x:v>12000</x:v>
      </x:c>
      <x:c r="I29" s="87" t="n">
        <x:f>F29*H29</x:f>
        <x:v>108000</x:v>
      </x:c>
      <x:c r="J29" s="87" t="n">
        <x:f>'Inputs'!$B$5*D29/'Inputs'!$B$6*'Inputs'!B7</x:f>
        <x:v>765000</x:v>
      </x:c>
      <x:c r="K29" s="88" t="n">
        <x:f>I29/J29</x:f>
        <x:v>0.1411764705882353</x:v>
      </x:c>
    </x:row>
    <x:row r="30" ht="44" hidden="0" customHeight="1">
      <x:c r="A30" s="79" t="str">
        <x:v>Melbourne</x:v>
      </x:c>
      <x:c r="B30" s="79" t="str">
        <x:v>ignition</x:v>
      </x:c>
      <x:c r="C30" s="79" t="str">
        <x:v>Search</x:v>
      </x:c>
      <x:c r="D30" s="89" t="n">
        <x:f>'Inputs'!B13</x:f>
        <x:v>9</x:v>
      </x:c>
      <x:c r="E30" s="89" t="n">
        <x:f>'Cost inputs'!D9</x:f>
        <x:v>2000</x:v>
      </x:c>
      <x:c r="F30" s="130" t="n">
        <x:f>D30*E30</x:f>
        <x:v>18000</x:v>
      </x:c>
      <x:c r="G30" s="79" t="str">
        <x:v>estimated click</x:v>
      </x:c>
      <x:c r="H30" s="90" t="n">
        <x:f>'Cost inputs'!F9</x:f>
        <x:v>2</x:v>
      </x:c>
      <x:c r="I30" s="90" t="n">
        <x:f>F30*H30</x:f>
        <x:v>36000</x:v>
      </x:c>
      <x:c r="J30" s="90" t="n">
        <x:f>'Inputs'!$B$5*D30/'Inputs'!$B$6*'Inputs'!B7</x:f>
        <x:v>765000</x:v>
      </x:c>
      <x:c r="K30" s="91" t="n">
        <x:f>I30/J30</x:f>
        <x:v>0.047058823529411764</x:v>
      </x:c>
    </x:row>
    <x:row r="31" ht="44" hidden="0" customHeight="1">
      <x:c r="A31" s="78" t="str">
        <x:v>Melbourne</x:v>
      </x:c>
      <x:c r="B31" s="78" t="str">
        <x:v>ignition</x:v>
      </x:c>
      <x:c r="C31" s="78" t="str">
        <x:v>Delivery media</x:v>
      </x:c>
      <x:c r="D31" s="86" t="n">
        <x:f>'Inputs'!B13</x:f>
        <x:v>9</x:v>
      </x:c>
      <x:c r="E31" s="86" t="n">
        <x:f>'Cost inputs'!D10</x:f>
        <x:v>2000</x:v>
      </x:c>
      <x:c r="F31" s="129" t="n">
        <x:f>D31*E31</x:f>
        <x:v>18000</x:v>
      </x:c>
      <x:c r="G31" s="78" t="str">
        <x:v>estimated click</x:v>
      </x:c>
      <x:c r="H31" s="87" t="n">
        <x:f>'Cost inputs'!F10</x:f>
        <x:v>2</x:v>
      </x:c>
      <x:c r="I31" s="87" t="n">
        <x:f>F31*H31</x:f>
        <x:v>36000</x:v>
      </x:c>
      <x:c r="J31" s="87" t="n">
        <x:f>'Inputs'!$B$5*D31/'Inputs'!$B$6*'Inputs'!B7</x:f>
        <x:v>765000</x:v>
      </x:c>
      <x:c r="K31" s="88" t="n">
        <x:f>I31/J31</x:f>
        <x:v>0.047058823529411764</x:v>
      </x:c>
    </x:row>
    <x:row r="32" ht="44" hidden="0" customHeight="1">
      <x:c r="A32" s="79" t="str">
        <x:v>Melbourne</x:v>
      </x:c>
      <x:c r="B32" s="79" t="str">
        <x:v>ignition</x:v>
      </x:c>
      <x:c r="C32" s="79" t="str">
        <x:v>App acquisition</x:v>
      </x:c>
      <x:c r="D32" s="89" t="n">
        <x:f>'Inputs'!B13</x:f>
        <x:v>9</x:v>
      </x:c>
      <x:c r="E32" s="89" t="n">
        <x:f>'Cost inputs'!D11</x:f>
        <x:v>200</x:v>
      </x:c>
      <x:c r="F32" s="130" t="n">
        <x:f>D32*E32</x:f>
        <x:v>1800</x:v>
      </x:c>
      <x:c r="G32" s="79" t="str">
        <x:v>1,000 ad views</x:v>
      </x:c>
      <x:c r="H32" s="90" t="n">
        <x:f>'Cost inputs'!F11</x:f>
        <x:v>10</x:v>
      </x:c>
      <x:c r="I32" s="90" t="n">
        <x:f>F32*H32</x:f>
        <x:v>18000</x:v>
      </x:c>
      <x:c r="J32" s="90" t="n">
        <x:f>'Inputs'!$B$5*D32/'Inputs'!$B$6*'Inputs'!B7</x:f>
        <x:v>765000</x:v>
      </x:c>
      <x:c r="K32" s="91" t="n">
        <x:f>I32/J32</x:f>
        <x:v>0.023529411764705882</x:v>
      </x:c>
    </x:row>
    <x:row r="33" ht="44" hidden="0" customHeight="1">
      <x:c r="A33" s="78" t="str">
        <x:v>Melbourne</x:v>
      </x:c>
      <x:c r="B33" s="78" t="str">
        <x:v>trial</x:v>
      </x:c>
      <x:c r="C33" s="78" t="str">
        <x:v>Outdoor</x:v>
      </x:c>
      <x:c r="D33" s="86" t="n">
        <x:f>'Inputs'!B13</x:f>
        <x:v>9</x:v>
      </x:c>
      <x:c r="E33" s="86" t="n">
        <x:f>'Cost inputs'!D19</x:f>
        <x:v>1</x:v>
      </x:c>
      <x:c r="F33" s="129" t="n">
        <x:f>D33*E33</x:f>
        <x:v>9</x:v>
      </x:c>
      <x:c r="G33" s="78" t="str">
        <x:v>local placement package</x:v>
      </x:c>
      <x:c r="H33" s="87" t="n">
        <x:f>'Cost inputs'!F19</x:f>
        <x:v>10000</x:v>
      </x:c>
      <x:c r="I33" s="87" t="n">
        <x:f>F33*H33</x:f>
        <x:v>90000</x:v>
      </x:c>
      <x:c r="J33" s="87" t="n">
        <x:f>'Inputs'!$B$5*D33/'Inputs'!$B$6*'Inputs'!B8</x:f>
        <x:v>510000</x:v>
      </x:c>
      <x:c r="K33" s="88" t="n">
        <x:f>I33/J33</x:f>
        <x:v>0.17647058823529413</x:v>
      </x:c>
    </x:row>
    <x:row r="34" ht="44" hidden="0" customHeight="1">
      <x:c r="A34" s="79" t="str">
        <x:v>Melbourne</x:v>
      </x:c>
      <x:c r="B34" s="79" t="str">
        <x:v>trial</x:v>
      </x:c>
      <x:c r="C34" s="79" t="str">
        <x:v>Paid social</x:v>
      </x:c>
      <x:c r="D34" s="89" t="n">
        <x:f>'Inputs'!B13</x:f>
        <x:v>9</x:v>
      </x:c>
      <x:c r="E34" s="89" t="n">
        <x:f>'Cost inputs'!D20</x:f>
        <x:v>1200</x:v>
      </x:c>
      <x:c r="F34" s="130" t="n">
        <x:f>D34*E34</x:f>
        <x:v>10800</x:v>
      </x:c>
      <x:c r="G34" s="79" t="str">
        <x:v>1,000 ad views</x:v>
      </x:c>
      <x:c r="H34" s="90" t="n">
        <x:f>'Cost inputs'!F20</x:f>
        <x:v>10</x:v>
      </x:c>
      <x:c r="I34" s="90" t="n">
        <x:f>F34*H34</x:f>
        <x:v>108000</x:v>
      </x:c>
      <x:c r="J34" s="90" t="n">
        <x:f>'Inputs'!$B$5*D34/'Inputs'!$B$6*'Inputs'!B8</x:f>
        <x:v>510000</x:v>
      </x:c>
      <x:c r="K34" s="91" t="n">
        <x:f>I34/J34</x:f>
        <x:v>0.21176470588235294</x:v>
      </x:c>
    </x:row>
    <x:row r="35" ht="44" hidden="0" customHeight="1">
      <x:c r="A35" s="78" t="str">
        <x:v>Melbourne</x:v>
      </x:c>
      <x:c r="B35" s="78" t="str">
        <x:v>trial</x:v>
      </x:c>
      <x:c r="C35" s="78" t="str">
        <x:v>Broadcaster video</x:v>
      </x:c>
      <x:c r="D35" s="86" t="n">
        <x:f>'Inputs'!B13</x:f>
        <x:v>9</x:v>
      </x:c>
      <x:c r="E35" s="86" t="n">
        <x:f>'Cost inputs'!D21</x:f>
        <x:v>200</x:v>
      </x:c>
      <x:c r="F35" s="129" t="n">
        <x:f>D35*E35</x:f>
        <x:v>1800</x:v>
      </x:c>
      <x:c r="G35" s="78" t="str">
        <x:v>1,000 ad views</x:v>
      </x:c>
      <x:c r="H35" s="87" t="n">
        <x:f>'Cost inputs'!F21</x:f>
        <x:v>40</x:v>
      </x:c>
      <x:c r="I35" s="87" t="n">
        <x:f>F35*H35</x:f>
        <x:v>72000</x:v>
      </x:c>
      <x:c r="J35" s="87" t="n">
        <x:f>'Inputs'!$B$5*D35/'Inputs'!$B$6*'Inputs'!B8</x:f>
        <x:v>510000</x:v>
      </x:c>
      <x:c r="K35" s="88" t="n">
        <x:f>I35/J35</x:f>
        <x:v>0.1411764705882353</x:v>
      </x:c>
    </x:row>
    <x:row r="36" ht="44" hidden="0" customHeight="1">
      <x:c r="A36" s="79" t="str">
        <x:v>Melbourne</x:v>
      </x:c>
      <x:c r="B36" s="79" t="str">
        <x:v>trial</x:v>
      </x:c>
      <x:c r="C36" s="79" t="str">
        <x:v>Radio</x:v>
      </x:c>
      <x:c r="D36" s="89" t="n">
        <x:f>'Inputs'!B13</x:f>
        <x:v>9</x:v>
      </x:c>
      <x:c r="E36" s="89" t="n">
        <x:f>'Cost inputs'!D22</x:f>
        <x:v>1</x:v>
      </x:c>
      <x:c r="F36" s="130" t="n">
        <x:f>D36*E36</x:f>
        <x:v>9</x:v>
      </x:c>
      <x:c r="G36" s="79" t="str">
        <x:v>local spot package</x:v>
      </x:c>
      <x:c r="H36" s="90" t="n">
        <x:f>'Cost inputs'!F22</x:f>
        <x:v>6000</x:v>
      </x:c>
      <x:c r="I36" s="90" t="n">
        <x:f>F36*H36</x:f>
        <x:v>54000</x:v>
      </x:c>
      <x:c r="J36" s="90" t="n">
        <x:f>'Inputs'!$B$5*D36/'Inputs'!$B$6*'Inputs'!B8</x:f>
        <x:v>510000</x:v>
      </x:c>
      <x:c r="K36" s="91" t="n">
        <x:f>I36/J36</x:f>
        <x:v>0.10588235294117647</x:v>
      </x:c>
    </x:row>
    <x:row r="37" ht="44" hidden="0" customHeight="1">
      <x:c r="A37" s="78" t="str">
        <x:v>Melbourne</x:v>
      </x:c>
      <x:c r="B37" s="78" t="str">
        <x:v>trial</x:v>
      </x:c>
      <x:c r="C37" s="78" t="str">
        <x:v>Search</x:v>
      </x:c>
      <x:c r="D37" s="86" t="n">
        <x:f>'Inputs'!B13</x:f>
        <x:v>9</x:v>
      </x:c>
      <x:c r="E37" s="86" t="n">
        <x:f>'Cost inputs'!D23</x:f>
        <x:v>3500</x:v>
      </x:c>
      <x:c r="F37" s="129" t="n">
        <x:f>D37*E37</x:f>
        <x:v>31500</x:v>
      </x:c>
      <x:c r="G37" s="78" t="str">
        <x:v>estimated click</x:v>
      </x:c>
      <x:c r="H37" s="87" t="n">
        <x:f>'Cost inputs'!F23</x:f>
        <x:v>2</x:v>
      </x:c>
      <x:c r="I37" s="87" t="n">
        <x:f>F37*H37</x:f>
        <x:v>63000</x:v>
      </x:c>
      <x:c r="J37" s="87" t="n">
        <x:f>'Inputs'!$B$5*D37/'Inputs'!$B$6*'Inputs'!B8</x:f>
        <x:v>510000</x:v>
      </x:c>
      <x:c r="K37" s="88" t="n">
        <x:f>I37/J37</x:f>
        <x:v>0.12352941176470589</x:v>
      </x:c>
    </x:row>
    <x:row r="38" ht="44" hidden="0" customHeight="1">
      <x:c r="A38" s="79" t="str">
        <x:v>Melbourne</x:v>
      </x:c>
      <x:c r="B38" s="79" t="str">
        <x:v>trial</x:v>
      </x:c>
      <x:c r="C38" s="79" t="str">
        <x:v>Delivery media</x:v>
      </x:c>
      <x:c r="D38" s="89" t="n">
        <x:f>'Inputs'!B13</x:f>
        <x:v>9</x:v>
      </x:c>
      <x:c r="E38" s="89" t="n">
        <x:f>'Cost inputs'!D24</x:f>
        <x:v>3000</x:v>
      </x:c>
      <x:c r="F38" s="130" t="n">
        <x:f>D38*E38</x:f>
        <x:v>27000</x:v>
      </x:c>
      <x:c r="G38" s="79" t="str">
        <x:v>estimated click</x:v>
      </x:c>
      <x:c r="H38" s="90" t="n">
        <x:f>'Cost inputs'!F24</x:f>
        <x:v>2</x:v>
      </x:c>
      <x:c r="I38" s="90" t="n">
        <x:f>F38*H38</x:f>
        <x:v>54000</x:v>
      </x:c>
      <x:c r="J38" s="90" t="n">
        <x:f>'Inputs'!$B$5*D38/'Inputs'!$B$6*'Inputs'!B8</x:f>
        <x:v>510000</x:v>
      </x:c>
      <x:c r="K38" s="91" t="n">
        <x:f>I38/J38</x:f>
        <x:v>0.10588235294117647</x:v>
      </x:c>
    </x:row>
    <x:row r="39" ht="44" hidden="0" customHeight="1">
      <x:c r="A39" s="78" t="str">
        <x:v>Melbourne</x:v>
      </x:c>
      <x:c r="B39" s="78" t="str">
        <x:v>trial</x:v>
      </x:c>
      <x:c r="C39" s="78" t="str">
        <x:v>App acquisition</x:v>
      </x:c>
      <x:c r="D39" s="86" t="n">
        <x:f>'Inputs'!B13</x:f>
        <x:v>9</x:v>
      </x:c>
      <x:c r="E39" s="86" t="n">
        <x:f>'Cost inputs'!D25</x:f>
        <x:v>300</x:v>
      </x:c>
      <x:c r="F39" s="129" t="n">
        <x:f>D39*E39</x:f>
        <x:v>2700</x:v>
      </x:c>
      <x:c r="G39" s="78" t="str">
        <x:v>1,000 ad views</x:v>
      </x:c>
      <x:c r="H39" s="87" t="n">
        <x:f>'Cost inputs'!F25</x:f>
        <x:v>10</x:v>
      </x:c>
      <x:c r="I39" s="87" t="n">
        <x:f>F39*H39</x:f>
        <x:v>27000</x:v>
      </x:c>
      <x:c r="J39" s="87" t="n">
        <x:f>'Inputs'!$B$5*D39/'Inputs'!$B$6*'Inputs'!B8</x:f>
        <x:v>510000</x:v>
      </x:c>
      <x:c r="K39" s="88" t="n">
        <x:f>I39/J39</x:f>
        <x:v>0.052941176470588235</x:v>
      </x:c>
    </x:row>
    <x:row r="40" ht="44" hidden="0" customHeight="1">
      <x:c r="A40" s="79" t="str">
        <x:v>Melbourne</x:v>
      </x:c>
      <x:c r="B40" s="79" t="str">
        <x:v>sustain</x:v>
      </x:c>
      <x:c r="C40" s="79" t="str">
        <x:v>Outdoor</x:v>
      </x:c>
      <x:c r="D40" s="89" t="n">
        <x:f>'Inputs'!B13</x:f>
        <x:v>9</x:v>
      </x:c>
      <x:c r="E40" s="89" t="n">
        <x:f>'Cost inputs'!D33</x:f>
        <x:v>1</x:v>
      </x:c>
      <x:c r="F40" s="130" t="n">
        <x:f>D40*E40</x:f>
        <x:v>9</x:v>
      </x:c>
      <x:c r="G40" s="79" t="str">
        <x:v>local placement package</x:v>
      </x:c>
      <x:c r="H40" s="90" t="n">
        <x:f>'Cost inputs'!F33</x:f>
        <x:v>8000</x:v>
      </x:c>
      <x:c r="I40" s="90" t="n">
        <x:f>F40*H40</x:f>
        <x:v>72000</x:v>
      </x:c>
      <x:c r="J40" s="90" t="n">
        <x:f>'Inputs'!$B$5*D40/'Inputs'!$B$6*'Inputs'!B9</x:f>
        <x:v>425000</x:v>
      </x:c>
      <x:c r="K40" s="91" t="n">
        <x:f>I40/J40</x:f>
        <x:v>0.16941176470588235</x:v>
      </x:c>
    </x:row>
    <x:row r="41" ht="44" hidden="0" customHeight="1">
      <x:c r="A41" s="78" t="str">
        <x:v>Melbourne</x:v>
      </x:c>
      <x:c r="B41" s="78" t="str">
        <x:v>sustain</x:v>
      </x:c>
      <x:c r="C41" s="78" t="str">
        <x:v>Paid social</x:v>
      </x:c>
      <x:c r="D41" s="86" t="n">
        <x:f>'Inputs'!B13</x:f>
        <x:v>9</x:v>
      </x:c>
      <x:c r="E41" s="86" t="n">
        <x:f>'Cost inputs'!D34</x:f>
        <x:v>1000</x:v>
      </x:c>
      <x:c r="F41" s="129" t="n">
        <x:f>D41*E41</x:f>
        <x:v>9000</x:v>
      </x:c>
      <x:c r="G41" s="78" t="str">
        <x:v>1,000 ad views</x:v>
      </x:c>
      <x:c r="H41" s="87" t="n">
        <x:f>'Cost inputs'!F34</x:f>
        <x:v>10</x:v>
      </x:c>
      <x:c r="I41" s="87" t="n">
        <x:f>F41*H41</x:f>
        <x:v>90000</x:v>
      </x:c>
      <x:c r="J41" s="87" t="n">
        <x:f>'Inputs'!$B$5*D41/'Inputs'!$B$6*'Inputs'!B9</x:f>
        <x:v>425000</x:v>
      </x:c>
      <x:c r="K41" s="88" t="n">
        <x:f>I41/J41</x:f>
        <x:v>0.21176470588235294</x:v>
      </x:c>
    </x:row>
    <x:row r="42" ht="44" hidden="0" customHeight="1">
      <x:c r="A42" s="79" t="str">
        <x:v>Melbourne</x:v>
      </x:c>
      <x:c r="B42" s="79" t="str">
        <x:v>sustain</x:v>
      </x:c>
      <x:c r="C42" s="79" t="str">
        <x:v>Broadcaster video</x:v>
      </x:c>
      <x:c r="D42" s="89" t="n">
        <x:f>'Inputs'!B13</x:f>
        <x:v>9</x:v>
      </x:c>
      <x:c r="E42" s="89" t="n">
        <x:f>'Cost inputs'!D35</x:f>
        <x:v>150</x:v>
      </x:c>
      <x:c r="F42" s="130" t="n">
        <x:f>D42*E42</x:f>
        <x:v>1350</x:v>
      </x:c>
      <x:c r="G42" s="79" t="str">
        <x:v>1,000 ad views</x:v>
      </x:c>
      <x:c r="H42" s="90" t="n">
        <x:f>'Cost inputs'!F35</x:f>
        <x:v>40</x:v>
      </x:c>
      <x:c r="I42" s="90" t="n">
        <x:f>F42*H42</x:f>
        <x:v>54000</x:v>
      </x:c>
      <x:c r="J42" s="90" t="n">
        <x:f>'Inputs'!$B$5*D42/'Inputs'!$B$6*'Inputs'!B9</x:f>
        <x:v>425000</x:v>
      </x:c>
      <x:c r="K42" s="91" t="n">
        <x:f>I42/J42</x:f>
        <x:v>0.12705882352941175</x:v>
      </x:c>
    </x:row>
    <x:row r="43" ht="44" hidden="0" customHeight="1">
      <x:c r="A43" s="78" t="str">
        <x:v>Melbourne</x:v>
      </x:c>
      <x:c r="B43" s="78" t="str">
        <x:v>sustain</x:v>
      </x:c>
      <x:c r="C43" s="78" t="str">
        <x:v>Radio</x:v>
      </x:c>
      <x:c r="D43" s="86" t="n">
        <x:f>'Inputs'!B13</x:f>
        <x:v>9</x:v>
      </x:c>
      <x:c r="E43" s="86" t="n">
        <x:f>'Cost inputs'!D36</x:f>
        <x:v>1</x:v>
      </x:c>
      <x:c r="F43" s="129" t="n">
        <x:f>D43*E43</x:f>
        <x:v>9</x:v>
      </x:c>
      <x:c r="G43" s="78" t="str">
        <x:v>local spot package</x:v>
      </x:c>
      <x:c r="H43" s="87" t="n">
        <x:f>'Cost inputs'!F36</x:f>
        <x:v>6000</x:v>
      </x:c>
      <x:c r="I43" s="87" t="n">
        <x:f>F43*H43</x:f>
        <x:v>54000</x:v>
      </x:c>
      <x:c r="J43" s="87" t="n">
        <x:f>'Inputs'!$B$5*D43/'Inputs'!$B$6*'Inputs'!B9</x:f>
        <x:v>425000</x:v>
      </x:c>
      <x:c r="K43" s="88" t="n">
        <x:f>I43/J43</x:f>
        <x:v>0.12705882352941175</x:v>
      </x:c>
    </x:row>
    <x:row r="44" ht="44" hidden="0" customHeight="1">
      <x:c r="A44" s="79" t="str">
        <x:v>Melbourne</x:v>
      </x:c>
      <x:c r="B44" s="79" t="str">
        <x:v>sustain</x:v>
      </x:c>
      <x:c r="C44" s="79" t="str">
        <x:v>Search</x:v>
      </x:c>
      <x:c r="D44" s="89" t="n">
        <x:f>'Inputs'!B13</x:f>
        <x:v>9</x:v>
      </x:c>
      <x:c r="E44" s="89" t="n">
        <x:f>'Cost inputs'!D37</x:f>
        <x:v>3000</x:v>
      </x:c>
      <x:c r="F44" s="130" t="n">
        <x:f>D44*E44</x:f>
        <x:v>27000</x:v>
      </x:c>
      <x:c r="G44" s="79" t="str">
        <x:v>estimated click</x:v>
      </x:c>
      <x:c r="H44" s="90" t="n">
        <x:f>'Cost inputs'!F37</x:f>
        <x:v>2</x:v>
      </x:c>
      <x:c r="I44" s="90" t="n">
        <x:f>F44*H44</x:f>
        <x:v>54000</x:v>
      </x:c>
      <x:c r="J44" s="90" t="n">
        <x:f>'Inputs'!$B$5*D44/'Inputs'!$B$6*'Inputs'!B9</x:f>
        <x:v>425000</x:v>
      </x:c>
      <x:c r="K44" s="91" t="n">
        <x:f>I44/J44</x:f>
        <x:v>0.12705882352941175</x:v>
      </x:c>
    </x:row>
    <x:row r="45" ht="44" hidden="0" customHeight="1">
      <x:c r="A45" s="78" t="str">
        <x:v>Melbourne</x:v>
      </x:c>
      <x:c r="B45" s="78" t="str">
        <x:v>sustain</x:v>
      </x:c>
      <x:c r="C45" s="78" t="str">
        <x:v>Delivery media</x:v>
      </x:c>
      <x:c r="D45" s="86" t="n">
        <x:f>'Inputs'!B13</x:f>
        <x:v>9</x:v>
      </x:c>
      <x:c r="E45" s="86" t="n">
        <x:f>'Cost inputs'!D38</x:f>
        <x:v>2500</x:v>
      </x:c>
      <x:c r="F45" s="129" t="n">
        <x:f>D45*E45</x:f>
        <x:v>22500</x:v>
      </x:c>
      <x:c r="G45" s="78" t="str">
        <x:v>estimated click</x:v>
      </x:c>
      <x:c r="H45" s="87" t="n">
        <x:f>'Cost inputs'!F38</x:f>
        <x:v>2</x:v>
      </x:c>
      <x:c r="I45" s="87" t="n">
        <x:f>F45*H45</x:f>
        <x:v>45000</x:v>
      </x:c>
      <x:c r="J45" s="87" t="n">
        <x:f>'Inputs'!$B$5*D45/'Inputs'!$B$6*'Inputs'!B9</x:f>
        <x:v>425000</x:v>
      </x:c>
      <x:c r="K45" s="88" t="n">
        <x:f>I45/J45</x:f>
        <x:v>0.10588235294117647</x:v>
      </x:c>
    </x:row>
    <x:row r="46" ht="44" hidden="0" customHeight="1">
      <x:c r="A46" s="79" t="str">
        <x:v>Melbourne</x:v>
      </x:c>
      <x:c r="B46" s="79" t="str">
        <x:v>sustain</x:v>
      </x:c>
      <x:c r="C46" s="79" t="str">
        <x:v>App acquisition</x:v>
      </x:c>
      <x:c r="D46" s="89" t="n">
        <x:f>'Inputs'!B13</x:f>
        <x:v>9</x:v>
      </x:c>
      <x:c r="E46" s="89" t="n">
        <x:f>'Cost inputs'!D39</x:f>
        <x:v>300</x:v>
      </x:c>
      <x:c r="F46" s="130" t="n">
        <x:f>D46*E46</x:f>
        <x:v>2700</x:v>
      </x:c>
      <x:c r="G46" s="79" t="str">
        <x:v>1,000 ad views</x:v>
      </x:c>
      <x:c r="H46" s="90" t="n">
        <x:f>'Cost inputs'!F39</x:f>
        <x:v>10</x:v>
      </x:c>
      <x:c r="I46" s="90" t="n">
        <x:f>F46*H46</x:f>
        <x:v>27000</x:v>
      </x:c>
      <x:c r="J46" s="90" t="n">
        <x:f>'Inputs'!$B$5*D46/'Inputs'!$B$6*'Inputs'!B9</x:f>
        <x:v>425000</x:v>
      </x:c>
      <x:c r="K46" s="91" t="n">
        <x:f>I46/J46</x:f>
        <x:v>0.06352941176470588</x:v>
      </x:c>
    </x:row>
    <x:row r="47" ht="44" hidden="0" customHeight="1">
      <x:c r="A47" s="78" t="str">
        <x:v>Brisbane</x:v>
      </x:c>
      <x:c r="B47" s="78" t="str">
        <x:v>ignition</x:v>
      </x:c>
      <x:c r="C47" s="78" t="str">
        <x:v>Outdoor</x:v>
      </x:c>
      <x:c r="D47" s="86" t="n">
        <x:f>'Inputs'!B14</x:f>
        <x:v>5</x:v>
      </x:c>
      <x:c r="E47" s="86" t="n">
        <x:f>'Cost inputs'!D5</x:f>
        <x:v>1</x:v>
      </x:c>
      <x:c r="F47" s="129" t="n">
        <x:f>D47*E47</x:f>
        <x:v>5</x:v>
      </x:c>
      <x:c r="G47" s="78" t="str">
        <x:v>local placement package</x:v>
      </x:c>
      <x:c r="H47" s="87" t="n">
        <x:f>'Cost inputs'!F5</x:f>
        <x:v>20000</x:v>
      </x:c>
      <x:c r="I47" s="87" t="n">
        <x:f>F47*H47</x:f>
        <x:v>100000</x:v>
      </x:c>
      <x:c r="J47" s="87" t="n">
        <x:f>'Inputs'!$B$5*D47/'Inputs'!$B$6*'Inputs'!B7</x:f>
        <x:v>425000.00000000006</x:v>
      </x:c>
      <x:c r="K47" s="88" t="n">
        <x:f>I47/J47</x:f>
        <x:v>0.2352941176470588</x:v>
      </x:c>
    </x:row>
    <x:row r="48" ht="44" hidden="0" customHeight="1">
      <x:c r="A48" s="79" t="str">
        <x:v>Brisbane</x:v>
      </x:c>
      <x:c r="B48" s="79" t="str">
        <x:v>ignition</x:v>
      </x:c>
      <x:c r="C48" s="79" t="str">
        <x:v>Paid social</x:v>
      </x:c>
      <x:c r="D48" s="89" t="n">
        <x:f>'Inputs'!B14</x:f>
        <x:v>5</x:v>
      </x:c>
      <x:c r="E48" s="89" t="n">
        <x:f>'Cost inputs'!D6</x:f>
        <x:v>1800</x:v>
      </x:c>
      <x:c r="F48" s="130" t="n">
        <x:f>D48*E48</x:f>
        <x:v>9000</x:v>
      </x:c>
      <x:c r="G48" s="79" t="str">
        <x:v>1,000 ad views</x:v>
      </x:c>
      <x:c r="H48" s="90" t="n">
        <x:f>'Cost inputs'!F6</x:f>
        <x:v>10</x:v>
      </x:c>
      <x:c r="I48" s="90" t="n">
        <x:f>F48*H48</x:f>
        <x:v>90000</x:v>
      </x:c>
      <x:c r="J48" s="90" t="n">
        <x:f>'Inputs'!$B$5*D48/'Inputs'!$B$6*'Inputs'!B7</x:f>
        <x:v>425000.00000000006</x:v>
      </x:c>
      <x:c r="K48" s="91" t="n">
        <x:f>I48/J48</x:f>
        <x:v>0.2117647058823529</x:v>
      </x:c>
    </x:row>
    <x:row r="49" ht="44" hidden="0" customHeight="1">
      <x:c r="A49" s="78" t="str">
        <x:v>Brisbane</x:v>
      </x:c>
      <x:c r="B49" s="78" t="str">
        <x:v>ignition</x:v>
      </x:c>
      <x:c r="C49" s="78" t="str">
        <x:v>Broadcaster video</x:v>
      </x:c>
      <x:c r="D49" s="86" t="n">
        <x:f>'Inputs'!B14</x:f>
        <x:v>5</x:v>
      </x:c>
      <x:c r="E49" s="86" t="n">
        <x:f>'Cost inputs'!D7</x:f>
        <x:v>500</x:v>
      </x:c>
      <x:c r="F49" s="129" t="n">
        <x:f>D49*E49</x:f>
        <x:v>2500</x:v>
      </x:c>
      <x:c r="G49" s="78" t="str">
        <x:v>1,000 ad views</x:v>
      </x:c>
      <x:c r="H49" s="87" t="n">
        <x:f>'Cost inputs'!F7</x:f>
        <x:v>40</x:v>
      </x:c>
      <x:c r="I49" s="87" t="n">
        <x:f>F49*H49</x:f>
        <x:v>100000</x:v>
      </x:c>
      <x:c r="J49" s="87" t="n">
        <x:f>'Inputs'!$B$5*D49/'Inputs'!$B$6*'Inputs'!B7</x:f>
        <x:v>425000.00000000006</x:v>
      </x:c>
      <x:c r="K49" s="88" t="n">
        <x:f>I49/J49</x:f>
        <x:v>0.2352941176470588</x:v>
      </x:c>
    </x:row>
    <x:row r="50" ht="44" hidden="0" customHeight="1">
      <x:c r="A50" s="79" t="str">
        <x:v>Brisbane</x:v>
      </x:c>
      <x:c r="B50" s="79" t="str">
        <x:v>ignition</x:v>
      </x:c>
      <x:c r="C50" s="79" t="str">
        <x:v>Radio</x:v>
      </x:c>
      <x:c r="D50" s="89" t="n">
        <x:f>'Inputs'!B14</x:f>
        <x:v>5</x:v>
      </x:c>
      <x:c r="E50" s="89" t="n">
        <x:f>'Cost inputs'!D8</x:f>
        <x:v>1</x:v>
      </x:c>
      <x:c r="F50" s="130" t="n">
        <x:f>D50*E50</x:f>
        <x:v>5</x:v>
      </x:c>
      <x:c r="G50" s="79" t="str">
        <x:v>local spot package</x:v>
      </x:c>
      <x:c r="H50" s="90" t="n">
        <x:f>'Cost inputs'!F8</x:f>
        <x:v>12000</x:v>
      </x:c>
      <x:c r="I50" s="90" t="n">
        <x:f>F50*H50</x:f>
        <x:v>60000</x:v>
      </x:c>
      <x:c r="J50" s="90" t="n">
        <x:f>'Inputs'!$B$5*D50/'Inputs'!$B$6*'Inputs'!B7</x:f>
        <x:v>425000.00000000006</x:v>
      </x:c>
      <x:c r="K50" s="91" t="n">
        <x:f>I50/J50</x:f>
        <x:v>0.14117647058823526</x:v>
      </x:c>
    </x:row>
    <x:row r="51" ht="44" hidden="0" customHeight="1">
      <x:c r="A51" s="78" t="str">
        <x:v>Brisbane</x:v>
      </x:c>
      <x:c r="B51" s="78" t="str">
        <x:v>ignition</x:v>
      </x:c>
      <x:c r="C51" s="78" t="str">
        <x:v>Search</x:v>
      </x:c>
      <x:c r="D51" s="86" t="n">
        <x:f>'Inputs'!B14</x:f>
        <x:v>5</x:v>
      </x:c>
      <x:c r="E51" s="86" t="n">
        <x:f>'Cost inputs'!D9</x:f>
        <x:v>2000</x:v>
      </x:c>
      <x:c r="F51" s="129" t="n">
        <x:f>D51*E51</x:f>
        <x:v>10000</x:v>
      </x:c>
      <x:c r="G51" s="78" t="str">
        <x:v>estimated click</x:v>
      </x:c>
      <x:c r="H51" s="87" t="n">
        <x:f>'Cost inputs'!F9</x:f>
        <x:v>2</x:v>
      </x:c>
      <x:c r="I51" s="87" t="n">
        <x:f>F51*H51</x:f>
        <x:v>20000</x:v>
      </x:c>
      <x:c r="J51" s="87" t="n">
        <x:f>'Inputs'!$B$5*D51/'Inputs'!$B$6*'Inputs'!B7</x:f>
        <x:v>425000.00000000006</x:v>
      </x:c>
      <x:c r="K51" s="88" t="n">
        <x:f>I51/J51</x:f>
        <x:v>0.04705882352941176</x:v>
      </x:c>
    </x:row>
    <x:row r="52" ht="44" hidden="0" customHeight="1">
      <x:c r="A52" s="79" t="str">
        <x:v>Brisbane</x:v>
      </x:c>
      <x:c r="B52" s="79" t="str">
        <x:v>ignition</x:v>
      </x:c>
      <x:c r="C52" s="79" t="str">
        <x:v>Delivery media</x:v>
      </x:c>
      <x:c r="D52" s="89" t="n">
        <x:f>'Inputs'!B14</x:f>
        <x:v>5</x:v>
      </x:c>
      <x:c r="E52" s="89" t="n">
        <x:f>'Cost inputs'!D10</x:f>
        <x:v>2000</x:v>
      </x:c>
      <x:c r="F52" s="130" t="n">
        <x:f>D52*E52</x:f>
        <x:v>10000</x:v>
      </x:c>
      <x:c r="G52" s="79" t="str">
        <x:v>estimated click</x:v>
      </x:c>
      <x:c r="H52" s="90" t="n">
        <x:f>'Cost inputs'!F10</x:f>
        <x:v>2</x:v>
      </x:c>
      <x:c r="I52" s="90" t="n">
        <x:f>F52*H52</x:f>
        <x:v>20000</x:v>
      </x:c>
      <x:c r="J52" s="90" t="n">
        <x:f>'Inputs'!$B$5*D52/'Inputs'!$B$6*'Inputs'!B7</x:f>
        <x:v>425000.00000000006</x:v>
      </x:c>
      <x:c r="K52" s="91" t="n">
        <x:f>I52/J52</x:f>
        <x:v>0.04705882352941176</x:v>
      </x:c>
    </x:row>
    <x:row r="53" ht="44" hidden="0" customHeight="1">
      <x:c r="A53" s="78" t="str">
        <x:v>Brisbane</x:v>
      </x:c>
      <x:c r="B53" s="78" t="str">
        <x:v>ignition</x:v>
      </x:c>
      <x:c r="C53" s="78" t="str">
        <x:v>App acquisition</x:v>
      </x:c>
      <x:c r="D53" s="86" t="n">
        <x:f>'Inputs'!B14</x:f>
        <x:v>5</x:v>
      </x:c>
      <x:c r="E53" s="86" t="n">
        <x:f>'Cost inputs'!D11</x:f>
        <x:v>200</x:v>
      </x:c>
      <x:c r="F53" s="129" t="n">
        <x:f>D53*E53</x:f>
        <x:v>1000</x:v>
      </x:c>
      <x:c r="G53" s="78" t="str">
        <x:v>1,000 ad views</x:v>
      </x:c>
      <x:c r="H53" s="87" t="n">
        <x:f>'Cost inputs'!F11</x:f>
        <x:v>10</x:v>
      </x:c>
      <x:c r="I53" s="87" t="n">
        <x:f>F53*H53</x:f>
        <x:v>10000</x:v>
      </x:c>
      <x:c r="J53" s="87" t="n">
        <x:f>'Inputs'!$B$5*D53/'Inputs'!$B$6*'Inputs'!B7</x:f>
        <x:v>425000.00000000006</x:v>
      </x:c>
      <x:c r="K53" s="88" t="n">
        <x:f>I53/J53</x:f>
        <x:v>0.02352941176470588</x:v>
      </x:c>
    </x:row>
    <x:row r="54" ht="44" hidden="0" customHeight="1">
      <x:c r="A54" s="79" t="str">
        <x:v>Brisbane</x:v>
      </x:c>
      <x:c r="B54" s="79" t="str">
        <x:v>trial</x:v>
      </x:c>
      <x:c r="C54" s="79" t="str">
        <x:v>Outdoor</x:v>
      </x:c>
      <x:c r="D54" s="89" t="n">
        <x:f>'Inputs'!B14</x:f>
        <x:v>5</x:v>
      </x:c>
      <x:c r="E54" s="89" t="n">
        <x:f>'Cost inputs'!D19</x:f>
        <x:v>1</x:v>
      </x:c>
      <x:c r="F54" s="130" t="n">
        <x:f>D54*E54</x:f>
        <x:v>5</x:v>
      </x:c>
      <x:c r="G54" s="79" t="str">
        <x:v>local placement package</x:v>
      </x:c>
      <x:c r="H54" s="90" t="n">
        <x:f>'Cost inputs'!F19</x:f>
        <x:v>10000</x:v>
      </x:c>
      <x:c r="I54" s="90" t="n">
        <x:f>F54*H54</x:f>
        <x:v>50000</x:v>
      </x:c>
      <x:c r="J54" s="90" t="n">
        <x:f>'Inputs'!$B$5*D54/'Inputs'!$B$6*'Inputs'!B8</x:f>
        <x:v>283333.3333333333</x:v>
      </x:c>
      <x:c r="K54" s="91" t="n">
        <x:f>I54/J54</x:f>
        <x:v>0.17647058823529413</x:v>
      </x:c>
    </x:row>
    <x:row r="55" ht="44" hidden="0" customHeight="1">
      <x:c r="A55" s="78" t="str">
        <x:v>Brisbane</x:v>
      </x:c>
      <x:c r="B55" s="78" t="str">
        <x:v>trial</x:v>
      </x:c>
      <x:c r="C55" s="78" t="str">
        <x:v>Paid social</x:v>
      </x:c>
      <x:c r="D55" s="86" t="n">
        <x:f>'Inputs'!B14</x:f>
        <x:v>5</x:v>
      </x:c>
      <x:c r="E55" s="86" t="n">
        <x:f>'Cost inputs'!D20</x:f>
        <x:v>1200</x:v>
      </x:c>
      <x:c r="F55" s="129" t="n">
        <x:f>D55*E55</x:f>
        <x:v>6000</x:v>
      </x:c>
      <x:c r="G55" s="78" t="str">
        <x:v>1,000 ad views</x:v>
      </x:c>
      <x:c r="H55" s="87" t="n">
        <x:f>'Cost inputs'!F20</x:f>
        <x:v>10</x:v>
      </x:c>
      <x:c r="I55" s="87" t="n">
        <x:f>F55*H55</x:f>
        <x:v>60000</x:v>
      </x:c>
      <x:c r="J55" s="87" t="n">
        <x:f>'Inputs'!$B$5*D55/'Inputs'!$B$6*'Inputs'!B8</x:f>
        <x:v>283333.3333333333</x:v>
      </x:c>
      <x:c r="K55" s="88" t="n">
        <x:f>I55/J55</x:f>
        <x:v>0.21176470588235297</x:v>
      </x:c>
    </x:row>
    <x:row r="56" ht="44" hidden="0" customHeight="1">
      <x:c r="A56" s="79" t="str">
        <x:v>Brisbane</x:v>
      </x:c>
      <x:c r="B56" s="79" t="str">
        <x:v>trial</x:v>
      </x:c>
      <x:c r="C56" s="79" t="str">
        <x:v>Broadcaster video</x:v>
      </x:c>
      <x:c r="D56" s="89" t="n">
        <x:f>'Inputs'!B14</x:f>
        <x:v>5</x:v>
      </x:c>
      <x:c r="E56" s="89" t="n">
        <x:f>'Cost inputs'!D21</x:f>
        <x:v>200</x:v>
      </x:c>
      <x:c r="F56" s="130" t="n">
        <x:f>D56*E56</x:f>
        <x:v>1000</x:v>
      </x:c>
      <x:c r="G56" s="79" t="str">
        <x:v>1,000 ad views</x:v>
      </x:c>
      <x:c r="H56" s="90" t="n">
        <x:f>'Cost inputs'!F21</x:f>
        <x:v>40</x:v>
      </x:c>
      <x:c r="I56" s="90" t="n">
        <x:f>F56*H56</x:f>
        <x:v>40000</x:v>
      </x:c>
      <x:c r="J56" s="90" t="n">
        <x:f>'Inputs'!$B$5*D56/'Inputs'!$B$6*'Inputs'!B8</x:f>
        <x:v>283333.3333333333</x:v>
      </x:c>
      <x:c r="K56" s="91" t="n">
        <x:f>I56/J56</x:f>
        <x:v>0.1411764705882353</x:v>
      </x:c>
    </x:row>
    <x:row r="57" ht="44" hidden="0" customHeight="1">
      <x:c r="A57" s="78" t="str">
        <x:v>Brisbane</x:v>
      </x:c>
      <x:c r="B57" s="78" t="str">
        <x:v>trial</x:v>
      </x:c>
      <x:c r="C57" s="78" t="str">
        <x:v>Radio</x:v>
      </x:c>
      <x:c r="D57" s="86" t="n">
        <x:f>'Inputs'!B14</x:f>
        <x:v>5</x:v>
      </x:c>
      <x:c r="E57" s="86" t="n">
        <x:f>'Cost inputs'!D22</x:f>
        <x:v>1</x:v>
      </x:c>
      <x:c r="F57" s="129" t="n">
        <x:f>D57*E57</x:f>
        <x:v>5</x:v>
      </x:c>
      <x:c r="G57" s="78" t="str">
        <x:v>local spot package</x:v>
      </x:c>
      <x:c r="H57" s="87" t="n">
        <x:f>'Cost inputs'!F22</x:f>
        <x:v>6000</x:v>
      </x:c>
      <x:c r="I57" s="87" t="n">
        <x:f>F57*H57</x:f>
        <x:v>30000</x:v>
      </x:c>
      <x:c r="J57" s="87" t="n">
        <x:f>'Inputs'!$B$5*D57/'Inputs'!$B$6*'Inputs'!B8</x:f>
        <x:v>283333.3333333333</x:v>
      </x:c>
      <x:c r="K57" s="88" t="n">
        <x:f>I57/J57</x:f>
        <x:v>0.10588235294117648</x:v>
      </x:c>
    </x:row>
    <x:row r="58" ht="44" hidden="0" customHeight="1">
      <x:c r="A58" s="79" t="str">
        <x:v>Brisbane</x:v>
      </x:c>
      <x:c r="B58" s="79" t="str">
        <x:v>trial</x:v>
      </x:c>
      <x:c r="C58" s="79" t="str">
        <x:v>Search</x:v>
      </x:c>
      <x:c r="D58" s="89" t="n">
        <x:f>'Inputs'!B14</x:f>
        <x:v>5</x:v>
      </x:c>
      <x:c r="E58" s="89" t="n">
        <x:f>'Cost inputs'!D23</x:f>
        <x:v>3500</x:v>
      </x:c>
      <x:c r="F58" s="130" t="n">
        <x:f>D58*E58</x:f>
        <x:v>17500</x:v>
      </x:c>
      <x:c r="G58" s="79" t="str">
        <x:v>estimated click</x:v>
      </x:c>
      <x:c r="H58" s="90" t="n">
        <x:f>'Cost inputs'!F23</x:f>
        <x:v>2</x:v>
      </x:c>
      <x:c r="I58" s="90" t="n">
        <x:f>F58*H58</x:f>
        <x:v>35000</x:v>
      </x:c>
      <x:c r="J58" s="90" t="n">
        <x:f>'Inputs'!$B$5*D58/'Inputs'!$B$6*'Inputs'!B8</x:f>
        <x:v>283333.3333333333</x:v>
      </x:c>
      <x:c r="K58" s="91" t="n">
        <x:f>I58/J58</x:f>
        <x:v>0.12352941176470589</x:v>
      </x:c>
    </x:row>
    <x:row r="59" ht="44" hidden="0" customHeight="1">
      <x:c r="A59" s="78" t="str">
        <x:v>Brisbane</x:v>
      </x:c>
      <x:c r="B59" s="78" t="str">
        <x:v>trial</x:v>
      </x:c>
      <x:c r="C59" s="78" t="str">
        <x:v>Delivery media</x:v>
      </x:c>
      <x:c r="D59" s="86" t="n">
        <x:f>'Inputs'!B14</x:f>
        <x:v>5</x:v>
      </x:c>
      <x:c r="E59" s="86" t="n">
        <x:f>'Cost inputs'!D24</x:f>
        <x:v>3000</x:v>
      </x:c>
      <x:c r="F59" s="129" t="n">
        <x:f>D59*E59</x:f>
        <x:v>15000</x:v>
      </x:c>
      <x:c r="G59" s="78" t="str">
        <x:v>estimated click</x:v>
      </x:c>
      <x:c r="H59" s="87" t="n">
        <x:f>'Cost inputs'!F24</x:f>
        <x:v>2</x:v>
      </x:c>
      <x:c r="I59" s="87" t="n">
        <x:f>F59*H59</x:f>
        <x:v>30000</x:v>
      </x:c>
      <x:c r="J59" s="87" t="n">
        <x:f>'Inputs'!$B$5*D59/'Inputs'!$B$6*'Inputs'!B8</x:f>
        <x:v>283333.3333333333</x:v>
      </x:c>
      <x:c r="K59" s="88" t="n">
        <x:f>I59/J59</x:f>
        <x:v>0.10588235294117648</x:v>
      </x:c>
    </x:row>
    <x:row r="60" ht="44" hidden="0" customHeight="1">
      <x:c r="A60" s="79" t="str">
        <x:v>Brisbane</x:v>
      </x:c>
      <x:c r="B60" s="79" t="str">
        <x:v>trial</x:v>
      </x:c>
      <x:c r="C60" s="79" t="str">
        <x:v>App acquisition</x:v>
      </x:c>
      <x:c r="D60" s="89" t="n">
        <x:f>'Inputs'!B14</x:f>
        <x:v>5</x:v>
      </x:c>
      <x:c r="E60" s="89" t="n">
        <x:f>'Cost inputs'!D25</x:f>
        <x:v>300</x:v>
      </x:c>
      <x:c r="F60" s="130" t="n">
        <x:f>D60*E60</x:f>
        <x:v>1500</x:v>
      </x:c>
      <x:c r="G60" s="79" t="str">
        <x:v>1,000 ad views</x:v>
      </x:c>
      <x:c r="H60" s="90" t="n">
        <x:f>'Cost inputs'!F25</x:f>
        <x:v>10</x:v>
      </x:c>
      <x:c r="I60" s="90" t="n">
        <x:f>F60*H60</x:f>
        <x:v>15000</x:v>
      </x:c>
      <x:c r="J60" s="90" t="n">
        <x:f>'Inputs'!$B$5*D60/'Inputs'!$B$6*'Inputs'!B8</x:f>
        <x:v>283333.3333333333</x:v>
      </x:c>
      <x:c r="K60" s="91" t="n">
        <x:f>I60/J60</x:f>
        <x:v>0.05294117647058824</x:v>
      </x:c>
    </x:row>
    <x:row r="61" ht="44" hidden="0" customHeight="1">
      <x:c r="A61" s="78" t="str">
        <x:v>Brisbane</x:v>
      </x:c>
      <x:c r="B61" s="78" t="str">
        <x:v>sustain</x:v>
      </x:c>
      <x:c r="C61" s="78" t="str">
        <x:v>Outdoor</x:v>
      </x:c>
      <x:c r="D61" s="86" t="n">
        <x:f>'Inputs'!B14</x:f>
        <x:v>5</x:v>
      </x:c>
      <x:c r="E61" s="86" t="n">
        <x:f>'Cost inputs'!D33</x:f>
        <x:v>1</x:v>
      </x:c>
      <x:c r="F61" s="129" t="n">
        <x:f>D61*E61</x:f>
        <x:v>5</x:v>
      </x:c>
      <x:c r="G61" s="78" t="str">
        <x:v>local placement package</x:v>
      </x:c>
      <x:c r="H61" s="87" t="n">
        <x:f>'Cost inputs'!F33</x:f>
        <x:v>8000</x:v>
      </x:c>
      <x:c r="I61" s="87" t="n">
        <x:f>F61*H61</x:f>
        <x:v>40000</x:v>
      </x:c>
      <x:c r="J61" s="87" t="n">
        <x:f>'Inputs'!$B$5*D61/'Inputs'!$B$6*'Inputs'!B9</x:f>
        <x:v>236111.11111111112</x:v>
      </x:c>
      <x:c r="K61" s="88" t="n">
        <x:f>I61/J61</x:f>
        <x:v>0.16941176470588235</x:v>
      </x:c>
    </x:row>
    <x:row r="62" ht="44" hidden="0" customHeight="1">
      <x:c r="A62" s="79" t="str">
        <x:v>Brisbane</x:v>
      </x:c>
      <x:c r="B62" s="79" t="str">
        <x:v>sustain</x:v>
      </x:c>
      <x:c r="C62" s="79" t="str">
        <x:v>Paid social</x:v>
      </x:c>
      <x:c r="D62" s="89" t="n">
        <x:f>'Inputs'!B14</x:f>
        <x:v>5</x:v>
      </x:c>
      <x:c r="E62" s="89" t="n">
        <x:f>'Cost inputs'!D34</x:f>
        <x:v>1000</x:v>
      </x:c>
      <x:c r="F62" s="130" t="n">
        <x:f>D62*E62</x:f>
        <x:v>5000</x:v>
      </x:c>
      <x:c r="G62" s="79" t="str">
        <x:v>1,000 ad views</x:v>
      </x:c>
      <x:c r="H62" s="90" t="n">
        <x:f>'Cost inputs'!F34</x:f>
        <x:v>10</x:v>
      </x:c>
      <x:c r="I62" s="90" t="n">
        <x:f>F62*H62</x:f>
        <x:v>50000</x:v>
      </x:c>
      <x:c r="J62" s="90" t="n">
        <x:f>'Inputs'!$B$5*D62/'Inputs'!$B$6*'Inputs'!B9</x:f>
        <x:v>236111.11111111112</x:v>
      </x:c>
      <x:c r="K62" s="91" t="n">
        <x:f>I62/J62</x:f>
        <x:v>0.21176470588235294</x:v>
      </x:c>
    </x:row>
    <x:row r="63" ht="44" hidden="0" customHeight="1">
      <x:c r="A63" s="78" t="str">
        <x:v>Brisbane</x:v>
      </x:c>
      <x:c r="B63" s="78" t="str">
        <x:v>sustain</x:v>
      </x:c>
      <x:c r="C63" s="78" t="str">
        <x:v>Broadcaster video</x:v>
      </x:c>
      <x:c r="D63" s="86" t="n">
        <x:f>'Inputs'!B14</x:f>
        <x:v>5</x:v>
      </x:c>
      <x:c r="E63" s="86" t="n">
        <x:f>'Cost inputs'!D35</x:f>
        <x:v>150</x:v>
      </x:c>
      <x:c r="F63" s="129" t="n">
        <x:f>D63*E63</x:f>
        <x:v>750</x:v>
      </x:c>
      <x:c r="G63" s="78" t="str">
        <x:v>1,000 ad views</x:v>
      </x:c>
      <x:c r="H63" s="87" t="n">
        <x:f>'Cost inputs'!F35</x:f>
        <x:v>40</x:v>
      </x:c>
      <x:c r="I63" s="87" t="n">
        <x:f>F63*H63</x:f>
        <x:v>30000</x:v>
      </x:c>
      <x:c r="J63" s="87" t="n">
        <x:f>'Inputs'!$B$5*D63/'Inputs'!$B$6*'Inputs'!B9</x:f>
        <x:v>236111.11111111112</x:v>
      </x:c>
      <x:c r="K63" s="88" t="n">
        <x:f>I63/J63</x:f>
        <x:v>0.12705882352941175</x:v>
      </x:c>
    </x:row>
    <x:row r="64" ht="44" hidden="0" customHeight="1">
      <x:c r="A64" s="79" t="str">
        <x:v>Brisbane</x:v>
      </x:c>
      <x:c r="B64" s="79" t="str">
        <x:v>sustain</x:v>
      </x:c>
      <x:c r="C64" s="79" t="str">
        <x:v>Radio</x:v>
      </x:c>
      <x:c r="D64" s="89" t="n">
        <x:f>'Inputs'!B14</x:f>
        <x:v>5</x:v>
      </x:c>
      <x:c r="E64" s="89" t="n">
        <x:f>'Cost inputs'!D36</x:f>
        <x:v>1</x:v>
      </x:c>
      <x:c r="F64" s="130" t="n">
        <x:f>D64*E64</x:f>
        <x:v>5</x:v>
      </x:c>
      <x:c r="G64" s="79" t="str">
        <x:v>local spot package</x:v>
      </x:c>
      <x:c r="H64" s="90" t="n">
        <x:f>'Cost inputs'!F36</x:f>
        <x:v>6000</x:v>
      </x:c>
      <x:c r="I64" s="90" t="n">
        <x:f>F64*H64</x:f>
        <x:v>30000</x:v>
      </x:c>
      <x:c r="J64" s="90" t="n">
        <x:f>'Inputs'!$B$5*D64/'Inputs'!$B$6*'Inputs'!B9</x:f>
        <x:v>236111.11111111112</x:v>
      </x:c>
      <x:c r="K64" s="91" t="n">
        <x:f>I64/J64</x:f>
        <x:v>0.12705882352941175</x:v>
      </x:c>
    </x:row>
    <x:row r="65" ht="44" hidden="0" customHeight="1">
      <x:c r="A65" s="78" t="str">
        <x:v>Brisbane</x:v>
      </x:c>
      <x:c r="B65" s="78" t="str">
        <x:v>sustain</x:v>
      </x:c>
      <x:c r="C65" s="78" t="str">
        <x:v>Search</x:v>
      </x:c>
      <x:c r="D65" s="86" t="n">
        <x:f>'Inputs'!B14</x:f>
        <x:v>5</x:v>
      </x:c>
      <x:c r="E65" s="86" t="n">
        <x:f>'Cost inputs'!D37</x:f>
        <x:v>3000</x:v>
      </x:c>
      <x:c r="F65" s="129" t="n">
        <x:f>D65*E65</x:f>
        <x:v>15000</x:v>
      </x:c>
      <x:c r="G65" s="78" t="str">
        <x:v>estimated click</x:v>
      </x:c>
      <x:c r="H65" s="87" t="n">
        <x:f>'Cost inputs'!F37</x:f>
        <x:v>2</x:v>
      </x:c>
      <x:c r="I65" s="87" t="n">
        <x:f>F65*H65</x:f>
        <x:v>30000</x:v>
      </x:c>
      <x:c r="J65" s="87" t="n">
        <x:f>'Inputs'!$B$5*D65/'Inputs'!$B$6*'Inputs'!B9</x:f>
        <x:v>236111.11111111112</x:v>
      </x:c>
      <x:c r="K65" s="88" t="n">
        <x:f>I65/J65</x:f>
        <x:v>0.12705882352941175</x:v>
      </x:c>
    </x:row>
    <x:row r="66" ht="44" hidden="0" customHeight="1">
      <x:c r="A66" s="79" t="str">
        <x:v>Brisbane</x:v>
      </x:c>
      <x:c r="B66" s="79" t="str">
        <x:v>sustain</x:v>
      </x:c>
      <x:c r="C66" s="79" t="str">
        <x:v>Delivery media</x:v>
      </x:c>
      <x:c r="D66" s="89" t="n">
        <x:f>'Inputs'!B14</x:f>
        <x:v>5</x:v>
      </x:c>
      <x:c r="E66" s="89" t="n">
        <x:f>'Cost inputs'!D38</x:f>
        <x:v>2500</x:v>
      </x:c>
      <x:c r="F66" s="130" t="n">
        <x:f>D66*E66</x:f>
        <x:v>12500</x:v>
      </x:c>
      <x:c r="G66" s="79" t="str">
        <x:v>estimated click</x:v>
      </x:c>
      <x:c r="H66" s="90" t="n">
        <x:f>'Cost inputs'!F38</x:f>
        <x:v>2</x:v>
      </x:c>
      <x:c r="I66" s="90" t="n">
        <x:f>F66*H66</x:f>
        <x:v>25000</x:v>
      </x:c>
      <x:c r="J66" s="90" t="n">
        <x:f>'Inputs'!$B$5*D66/'Inputs'!$B$6*'Inputs'!B9</x:f>
        <x:v>236111.11111111112</x:v>
      </x:c>
      <x:c r="K66" s="91" t="n">
        <x:f>I66/J66</x:f>
        <x:v>0.10588235294117647</x:v>
      </x:c>
    </x:row>
    <x:row r="67" ht="44" hidden="0" customHeight="1">
      <x:c r="A67" s="78" t="str">
        <x:v>Brisbane</x:v>
      </x:c>
      <x:c r="B67" s="78" t="str">
        <x:v>sustain</x:v>
      </x:c>
      <x:c r="C67" s="78" t="str">
        <x:v>App acquisition</x:v>
      </x:c>
      <x:c r="D67" s="86" t="n">
        <x:f>'Inputs'!B14</x:f>
        <x:v>5</x:v>
      </x:c>
      <x:c r="E67" s="86" t="n">
        <x:f>'Cost inputs'!D39</x:f>
        <x:v>300</x:v>
      </x:c>
      <x:c r="F67" s="129" t="n">
        <x:f>D67*E67</x:f>
        <x:v>1500</x:v>
      </x:c>
      <x:c r="G67" s="78" t="str">
        <x:v>1,000 ad views</x:v>
      </x:c>
      <x:c r="H67" s="87" t="n">
        <x:f>'Cost inputs'!F39</x:f>
        <x:v>10</x:v>
      </x:c>
      <x:c r="I67" s="87" t="n">
        <x:f>F67*H67</x:f>
        <x:v>15000</x:v>
      </x:c>
      <x:c r="J67" s="87" t="n">
        <x:f>'Inputs'!$B$5*D67/'Inputs'!$B$6*'Inputs'!B9</x:f>
        <x:v>236111.11111111112</x:v>
      </x:c>
      <x:c r="K67" s="88" t="n">
        <x:f>I67/J67</x:f>
        <x:v>0.06352941176470588</x:v>
      </x:c>
    </x:row>
    <x:row r="68" ht="44" hidden="0" customHeight="1">
      <x:c r="A68" s="79" t="str">
        <x:v>Perth</x:v>
      </x:c>
      <x:c r="B68" s="79" t="str">
        <x:v>ignition</x:v>
      </x:c>
      <x:c r="C68" s="79" t="str">
        <x:v>Outdoor</x:v>
      </x:c>
      <x:c r="D68" s="89" t="n">
        <x:f>'Inputs'!B15</x:f>
        <x:v>4</x:v>
      </x:c>
      <x:c r="E68" s="89" t="n">
        <x:f>'Cost inputs'!D5</x:f>
        <x:v>1</x:v>
      </x:c>
      <x:c r="F68" s="130" t="n">
        <x:f>D68*E68</x:f>
        <x:v>4</x:v>
      </x:c>
      <x:c r="G68" s="79" t="str">
        <x:v>local placement package</x:v>
      </x:c>
      <x:c r="H68" s="90" t="n">
        <x:f>'Cost inputs'!F5</x:f>
        <x:v>20000</x:v>
      </x:c>
      <x:c r="I68" s="90" t="n">
        <x:f>F68*H68</x:f>
        <x:v>80000</x:v>
      </x:c>
      <x:c r="J68" s="90" t="n">
        <x:f>'Inputs'!$B$5*D68/'Inputs'!$B$6*'Inputs'!B7</x:f>
        <x:v>340000</x:v>
      </x:c>
      <x:c r="K68" s="91" t="n">
        <x:f>I68/J68</x:f>
        <x:v>0.23529411764705882</x:v>
      </x:c>
    </x:row>
    <x:row r="69" ht="44" hidden="0" customHeight="1">
      <x:c r="A69" s="78" t="str">
        <x:v>Perth</x:v>
      </x:c>
      <x:c r="B69" s="78" t="str">
        <x:v>ignition</x:v>
      </x:c>
      <x:c r="C69" s="78" t="str">
        <x:v>Paid social</x:v>
      </x:c>
      <x:c r="D69" s="86" t="n">
        <x:f>'Inputs'!B15</x:f>
        <x:v>4</x:v>
      </x:c>
      <x:c r="E69" s="86" t="n">
        <x:f>'Cost inputs'!D6</x:f>
        <x:v>1800</x:v>
      </x:c>
      <x:c r="F69" s="129" t="n">
        <x:f>D69*E69</x:f>
        <x:v>7200</x:v>
      </x:c>
      <x:c r="G69" s="78" t="str">
        <x:v>1,000 ad views</x:v>
      </x:c>
      <x:c r="H69" s="87" t="n">
        <x:f>'Cost inputs'!F6</x:f>
        <x:v>10</x:v>
      </x:c>
      <x:c r="I69" s="87" t="n">
        <x:f>F69*H69</x:f>
        <x:v>72000</x:v>
      </x:c>
      <x:c r="J69" s="87" t="n">
        <x:f>'Inputs'!$B$5*D69/'Inputs'!$B$6*'Inputs'!B7</x:f>
        <x:v>340000</x:v>
      </x:c>
      <x:c r="K69" s="88" t="n">
        <x:f>I69/J69</x:f>
        <x:v>0.21176470588235294</x:v>
      </x:c>
    </x:row>
    <x:row r="70" ht="44" hidden="0" customHeight="1">
      <x:c r="A70" s="79" t="str">
        <x:v>Perth</x:v>
      </x:c>
      <x:c r="B70" s="79" t="str">
        <x:v>ignition</x:v>
      </x:c>
      <x:c r="C70" s="79" t="str">
        <x:v>Broadcaster video</x:v>
      </x:c>
      <x:c r="D70" s="89" t="n">
        <x:f>'Inputs'!B15</x:f>
        <x:v>4</x:v>
      </x:c>
      <x:c r="E70" s="89" t="n">
        <x:f>'Cost inputs'!D7</x:f>
        <x:v>500</x:v>
      </x:c>
      <x:c r="F70" s="130" t="n">
        <x:f>D70*E70</x:f>
        <x:v>2000</x:v>
      </x:c>
      <x:c r="G70" s="79" t="str">
        <x:v>1,000 ad views</x:v>
      </x:c>
      <x:c r="H70" s="90" t="n">
        <x:f>'Cost inputs'!F7</x:f>
        <x:v>40</x:v>
      </x:c>
      <x:c r="I70" s="90" t="n">
        <x:f>F70*H70</x:f>
        <x:v>80000</x:v>
      </x:c>
      <x:c r="J70" s="90" t="n">
        <x:f>'Inputs'!$B$5*D70/'Inputs'!$B$6*'Inputs'!B7</x:f>
        <x:v>340000</x:v>
      </x:c>
      <x:c r="K70" s="91" t="n">
        <x:f>I70/J70</x:f>
        <x:v>0.23529411764705882</x:v>
      </x:c>
    </x:row>
    <x:row r="71" ht="44" hidden="0" customHeight="1">
      <x:c r="A71" s="78" t="str">
        <x:v>Perth</x:v>
      </x:c>
      <x:c r="B71" s="78" t="str">
        <x:v>ignition</x:v>
      </x:c>
      <x:c r="C71" s="78" t="str">
        <x:v>Radio</x:v>
      </x:c>
      <x:c r="D71" s="86" t="n">
        <x:f>'Inputs'!B15</x:f>
        <x:v>4</x:v>
      </x:c>
      <x:c r="E71" s="86" t="n">
        <x:f>'Cost inputs'!D8</x:f>
        <x:v>1</x:v>
      </x:c>
      <x:c r="F71" s="129" t="n">
        <x:f>D71*E71</x:f>
        <x:v>4</x:v>
      </x:c>
      <x:c r="G71" s="78" t="str">
        <x:v>local spot package</x:v>
      </x:c>
      <x:c r="H71" s="87" t="n">
        <x:f>'Cost inputs'!F8</x:f>
        <x:v>12000</x:v>
      </x:c>
      <x:c r="I71" s="87" t="n">
        <x:f>F71*H71</x:f>
        <x:v>48000</x:v>
      </x:c>
      <x:c r="J71" s="87" t="n">
        <x:f>'Inputs'!$B$5*D71/'Inputs'!$B$6*'Inputs'!B7</x:f>
        <x:v>340000</x:v>
      </x:c>
      <x:c r="K71" s="88" t="n">
        <x:f>I71/J71</x:f>
        <x:v>0.1411764705882353</x:v>
      </x:c>
    </x:row>
    <x:row r="72" ht="44" hidden="0" customHeight="1">
      <x:c r="A72" s="79" t="str">
        <x:v>Perth</x:v>
      </x:c>
      <x:c r="B72" s="79" t="str">
        <x:v>ignition</x:v>
      </x:c>
      <x:c r="C72" s="79" t="str">
        <x:v>Search</x:v>
      </x:c>
      <x:c r="D72" s="89" t="n">
        <x:f>'Inputs'!B15</x:f>
        <x:v>4</x:v>
      </x:c>
      <x:c r="E72" s="89" t="n">
        <x:f>'Cost inputs'!D9</x:f>
        <x:v>2000</x:v>
      </x:c>
      <x:c r="F72" s="130" t="n">
        <x:f>D72*E72</x:f>
        <x:v>8000</x:v>
      </x:c>
      <x:c r="G72" s="79" t="str">
        <x:v>estimated click</x:v>
      </x:c>
      <x:c r="H72" s="90" t="n">
        <x:f>'Cost inputs'!F9</x:f>
        <x:v>2</x:v>
      </x:c>
      <x:c r="I72" s="90" t="n">
        <x:f>F72*H72</x:f>
        <x:v>16000</x:v>
      </x:c>
      <x:c r="J72" s="90" t="n">
        <x:f>'Inputs'!$B$5*D72/'Inputs'!$B$6*'Inputs'!B7</x:f>
        <x:v>340000</x:v>
      </x:c>
      <x:c r="K72" s="91" t="n">
        <x:f>I72/J72</x:f>
        <x:v>0.047058823529411764</x:v>
      </x:c>
    </x:row>
    <x:row r="73" ht="44" hidden="0" customHeight="1">
      <x:c r="A73" s="78" t="str">
        <x:v>Perth</x:v>
      </x:c>
      <x:c r="B73" s="78" t="str">
        <x:v>ignition</x:v>
      </x:c>
      <x:c r="C73" s="78" t="str">
        <x:v>Delivery media</x:v>
      </x:c>
      <x:c r="D73" s="86" t="n">
        <x:f>'Inputs'!B15</x:f>
        <x:v>4</x:v>
      </x:c>
      <x:c r="E73" s="86" t="n">
        <x:f>'Cost inputs'!D10</x:f>
        <x:v>2000</x:v>
      </x:c>
      <x:c r="F73" s="129" t="n">
        <x:f>D73*E73</x:f>
        <x:v>8000</x:v>
      </x:c>
      <x:c r="G73" s="78" t="str">
        <x:v>estimated click</x:v>
      </x:c>
      <x:c r="H73" s="87" t="n">
        <x:f>'Cost inputs'!F10</x:f>
        <x:v>2</x:v>
      </x:c>
      <x:c r="I73" s="87" t="n">
        <x:f>F73*H73</x:f>
        <x:v>16000</x:v>
      </x:c>
      <x:c r="J73" s="87" t="n">
        <x:f>'Inputs'!$B$5*D73/'Inputs'!$B$6*'Inputs'!B7</x:f>
        <x:v>340000</x:v>
      </x:c>
      <x:c r="K73" s="88" t="n">
        <x:f>I73/J73</x:f>
        <x:v>0.047058823529411764</x:v>
      </x:c>
    </x:row>
    <x:row r="74" ht="44" hidden="0" customHeight="1">
      <x:c r="A74" s="79" t="str">
        <x:v>Perth</x:v>
      </x:c>
      <x:c r="B74" s="79" t="str">
        <x:v>ignition</x:v>
      </x:c>
      <x:c r="C74" s="79" t="str">
        <x:v>App acquisition</x:v>
      </x:c>
      <x:c r="D74" s="89" t="n">
        <x:f>'Inputs'!B15</x:f>
        <x:v>4</x:v>
      </x:c>
      <x:c r="E74" s="89" t="n">
        <x:f>'Cost inputs'!D11</x:f>
        <x:v>200</x:v>
      </x:c>
      <x:c r="F74" s="130" t="n">
        <x:f>D74*E74</x:f>
        <x:v>800</x:v>
      </x:c>
      <x:c r="G74" s="79" t="str">
        <x:v>1,000 ad views</x:v>
      </x:c>
      <x:c r="H74" s="90" t="n">
        <x:f>'Cost inputs'!F11</x:f>
        <x:v>10</x:v>
      </x:c>
      <x:c r="I74" s="90" t="n">
        <x:f>F74*H74</x:f>
        <x:v>8000</x:v>
      </x:c>
      <x:c r="J74" s="90" t="n">
        <x:f>'Inputs'!$B$5*D74/'Inputs'!$B$6*'Inputs'!B7</x:f>
        <x:v>340000</x:v>
      </x:c>
      <x:c r="K74" s="91" t="n">
        <x:f>I74/J74</x:f>
        <x:v>0.023529411764705882</x:v>
      </x:c>
    </x:row>
    <x:row r="75" ht="44" hidden="0" customHeight="1">
      <x:c r="A75" s="78" t="str">
        <x:v>Perth</x:v>
      </x:c>
      <x:c r="B75" s="78" t="str">
        <x:v>trial</x:v>
      </x:c>
      <x:c r="C75" s="78" t="str">
        <x:v>Outdoor</x:v>
      </x:c>
      <x:c r="D75" s="86" t="n">
        <x:f>'Inputs'!B15</x:f>
        <x:v>4</x:v>
      </x:c>
      <x:c r="E75" s="86" t="n">
        <x:f>'Cost inputs'!D19</x:f>
        <x:v>1</x:v>
      </x:c>
      <x:c r="F75" s="129" t="n">
        <x:f>D75*E75</x:f>
        <x:v>4</x:v>
      </x:c>
      <x:c r="G75" s="78" t="str">
        <x:v>local placement package</x:v>
      </x:c>
      <x:c r="H75" s="87" t="n">
        <x:f>'Cost inputs'!F19</x:f>
        <x:v>10000</x:v>
      </x:c>
      <x:c r="I75" s="87" t="n">
        <x:f>F75*H75</x:f>
        <x:v>40000</x:v>
      </x:c>
      <x:c r="J75" s="87" t="n">
        <x:f>'Inputs'!$B$5*D75/'Inputs'!$B$6*'Inputs'!B8</x:f>
        <x:v>226666.66666666666</x:v>
      </x:c>
      <x:c r="K75" s="88" t="n">
        <x:f>I75/J75</x:f>
        <x:v>0.17647058823529413</x:v>
      </x:c>
    </x:row>
    <x:row r="76" ht="44" hidden="0" customHeight="1">
      <x:c r="A76" s="79" t="str">
        <x:v>Perth</x:v>
      </x:c>
      <x:c r="B76" s="79" t="str">
        <x:v>trial</x:v>
      </x:c>
      <x:c r="C76" s="79" t="str">
        <x:v>Paid social</x:v>
      </x:c>
      <x:c r="D76" s="89" t="n">
        <x:f>'Inputs'!B15</x:f>
        <x:v>4</x:v>
      </x:c>
      <x:c r="E76" s="89" t="n">
        <x:f>'Cost inputs'!D20</x:f>
        <x:v>1200</x:v>
      </x:c>
      <x:c r="F76" s="130" t="n">
        <x:f>D76*E76</x:f>
        <x:v>4800</x:v>
      </x:c>
      <x:c r="G76" s="79" t="str">
        <x:v>1,000 ad views</x:v>
      </x:c>
      <x:c r="H76" s="90" t="n">
        <x:f>'Cost inputs'!F20</x:f>
        <x:v>10</x:v>
      </x:c>
      <x:c r="I76" s="90" t="n">
        <x:f>F76*H76</x:f>
        <x:v>48000</x:v>
      </x:c>
      <x:c r="J76" s="90" t="n">
        <x:f>'Inputs'!$B$5*D76/'Inputs'!$B$6*'Inputs'!B8</x:f>
        <x:v>226666.66666666666</x:v>
      </x:c>
      <x:c r="K76" s="91" t="n">
        <x:f>I76/J76</x:f>
        <x:v>0.21176470588235294</x:v>
      </x:c>
    </x:row>
    <x:row r="77" ht="44" hidden="0" customHeight="1">
      <x:c r="A77" s="78" t="str">
        <x:v>Perth</x:v>
      </x:c>
      <x:c r="B77" s="78" t="str">
        <x:v>trial</x:v>
      </x:c>
      <x:c r="C77" s="78" t="str">
        <x:v>Broadcaster video</x:v>
      </x:c>
      <x:c r="D77" s="86" t="n">
        <x:f>'Inputs'!B15</x:f>
        <x:v>4</x:v>
      </x:c>
      <x:c r="E77" s="86" t="n">
        <x:f>'Cost inputs'!D21</x:f>
        <x:v>200</x:v>
      </x:c>
      <x:c r="F77" s="129" t="n">
        <x:f>D77*E77</x:f>
        <x:v>800</x:v>
      </x:c>
      <x:c r="G77" s="78" t="str">
        <x:v>1,000 ad views</x:v>
      </x:c>
      <x:c r="H77" s="87" t="n">
        <x:f>'Cost inputs'!F21</x:f>
        <x:v>40</x:v>
      </x:c>
      <x:c r="I77" s="87" t="n">
        <x:f>F77*H77</x:f>
        <x:v>32000</x:v>
      </x:c>
      <x:c r="J77" s="87" t="n">
        <x:f>'Inputs'!$B$5*D77/'Inputs'!$B$6*'Inputs'!B8</x:f>
        <x:v>226666.66666666666</x:v>
      </x:c>
      <x:c r="K77" s="88" t="n">
        <x:f>I77/J77</x:f>
        <x:v>0.1411764705882353</x:v>
      </x:c>
    </x:row>
    <x:row r="78" ht="44" hidden="0" customHeight="1">
      <x:c r="A78" s="79" t="str">
        <x:v>Perth</x:v>
      </x:c>
      <x:c r="B78" s="79" t="str">
        <x:v>trial</x:v>
      </x:c>
      <x:c r="C78" s="79" t="str">
        <x:v>Radio</x:v>
      </x:c>
      <x:c r="D78" s="89" t="n">
        <x:f>'Inputs'!B15</x:f>
        <x:v>4</x:v>
      </x:c>
      <x:c r="E78" s="89" t="n">
        <x:f>'Cost inputs'!D22</x:f>
        <x:v>1</x:v>
      </x:c>
      <x:c r="F78" s="130" t="n">
        <x:f>D78*E78</x:f>
        <x:v>4</x:v>
      </x:c>
      <x:c r="G78" s="79" t="str">
        <x:v>local spot package</x:v>
      </x:c>
      <x:c r="H78" s="90" t="n">
        <x:f>'Cost inputs'!F22</x:f>
        <x:v>6000</x:v>
      </x:c>
      <x:c r="I78" s="90" t="n">
        <x:f>F78*H78</x:f>
        <x:v>24000</x:v>
      </x:c>
      <x:c r="J78" s="90" t="n">
        <x:f>'Inputs'!$B$5*D78/'Inputs'!$B$6*'Inputs'!B8</x:f>
        <x:v>226666.66666666666</x:v>
      </x:c>
      <x:c r="K78" s="91" t="n">
        <x:f>I78/J78</x:f>
        <x:v>0.10588235294117647</x:v>
      </x:c>
    </x:row>
    <x:row r="79" ht="44" hidden="0" customHeight="1">
      <x:c r="A79" s="78" t="str">
        <x:v>Perth</x:v>
      </x:c>
      <x:c r="B79" s="78" t="str">
        <x:v>trial</x:v>
      </x:c>
      <x:c r="C79" s="78" t="str">
        <x:v>Search</x:v>
      </x:c>
      <x:c r="D79" s="86" t="n">
        <x:f>'Inputs'!B15</x:f>
        <x:v>4</x:v>
      </x:c>
      <x:c r="E79" s="86" t="n">
        <x:f>'Cost inputs'!D23</x:f>
        <x:v>3500</x:v>
      </x:c>
      <x:c r="F79" s="129" t="n">
        <x:f>D79*E79</x:f>
        <x:v>14000</x:v>
      </x:c>
      <x:c r="G79" s="78" t="str">
        <x:v>estimated click</x:v>
      </x:c>
      <x:c r="H79" s="87" t="n">
        <x:f>'Cost inputs'!F23</x:f>
        <x:v>2</x:v>
      </x:c>
      <x:c r="I79" s="87" t="n">
        <x:f>F79*H79</x:f>
        <x:v>28000</x:v>
      </x:c>
      <x:c r="J79" s="87" t="n">
        <x:f>'Inputs'!$B$5*D79/'Inputs'!$B$6*'Inputs'!B8</x:f>
        <x:v>226666.66666666666</x:v>
      </x:c>
      <x:c r="K79" s="88" t="n">
        <x:f>I79/J79</x:f>
        <x:v>0.12352941176470589</x:v>
      </x:c>
    </x:row>
    <x:row r="80" ht="44" hidden="0" customHeight="1">
      <x:c r="A80" s="79" t="str">
        <x:v>Perth</x:v>
      </x:c>
      <x:c r="B80" s="79" t="str">
        <x:v>trial</x:v>
      </x:c>
      <x:c r="C80" s="79" t="str">
        <x:v>Delivery media</x:v>
      </x:c>
      <x:c r="D80" s="89" t="n">
        <x:f>'Inputs'!B15</x:f>
        <x:v>4</x:v>
      </x:c>
      <x:c r="E80" s="89" t="n">
        <x:f>'Cost inputs'!D24</x:f>
        <x:v>3000</x:v>
      </x:c>
      <x:c r="F80" s="130" t="n">
        <x:f>D80*E80</x:f>
        <x:v>12000</x:v>
      </x:c>
      <x:c r="G80" s="79" t="str">
        <x:v>estimated click</x:v>
      </x:c>
      <x:c r="H80" s="90" t="n">
        <x:f>'Cost inputs'!F24</x:f>
        <x:v>2</x:v>
      </x:c>
      <x:c r="I80" s="90" t="n">
        <x:f>F80*H80</x:f>
        <x:v>24000</x:v>
      </x:c>
      <x:c r="J80" s="90" t="n">
        <x:f>'Inputs'!$B$5*D80/'Inputs'!$B$6*'Inputs'!B8</x:f>
        <x:v>226666.66666666666</x:v>
      </x:c>
      <x:c r="K80" s="91" t="n">
        <x:f>I80/J80</x:f>
        <x:v>0.10588235294117647</x:v>
      </x:c>
    </x:row>
    <x:row r="81" ht="44" hidden="0" customHeight="1">
      <x:c r="A81" s="78" t="str">
        <x:v>Perth</x:v>
      </x:c>
      <x:c r="B81" s="78" t="str">
        <x:v>trial</x:v>
      </x:c>
      <x:c r="C81" s="78" t="str">
        <x:v>App acquisition</x:v>
      </x:c>
      <x:c r="D81" s="86" t="n">
        <x:f>'Inputs'!B15</x:f>
        <x:v>4</x:v>
      </x:c>
      <x:c r="E81" s="86" t="n">
        <x:f>'Cost inputs'!D25</x:f>
        <x:v>300</x:v>
      </x:c>
      <x:c r="F81" s="129" t="n">
        <x:f>D81*E81</x:f>
        <x:v>1200</x:v>
      </x:c>
      <x:c r="G81" s="78" t="str">
        <x:v>1,000 ad views</x:v>
      </x:c>
      <x:c r="H81" s="87" t="n">
        <x:f>'Cost inputs'!F25</x:f>
        <x:v>10</x:v>
      </x:c>
      <x:c r="I81" s="87" t="n">
        <x:f>F81*H81</x:f>
        <x:v>12000</x:v>
      </x:c>
      <x:c r="J81" s="87" t="n">
        <x:f>'Inputs'!$B$5*D81/'Inputs'!$B$6*'Inputs'!B8</x:f>
        <x:v>226666.66666666666</x:v>
      </x:c>
      <x:c r="K81" s="88" t="n">
        <x:f>I81/J81</x:f>
        <x:v>0.052941176470588235</x:v>
      </x:c>
    </x:row>
    <x:row r="82" ht="44" hidden="0" customHeight="1">
      <x:c r="A82" s="79" t="str">
        <x:v>Perth</x:v>
      </x:c>
      <x:c r="B82" s="79" t="str">
        <x:v>sustain</x:v>
      </x:c>
      <x:c r="C82" s="79" t="str">
        <x:v>Outdoor</x:v>
      </x:c>
      <x:c r="D82" s="89" t="n">
        <x:f>'Inputs'!B15</x:f>
        <x:v>4</x:v>
      </x:c>
      <x:c r="E82" s="89" t="n">
        <x:f>'Cost inputs'!D33</x:f>
        <x:v>1</x:v>
      </x:c>
      <x:c r="F82" s="130" t="n">
        <x:f>D82*E82</x:f>
        <x:v>4</x:v>
      </x:c>
      <x:c r="G82" s="79" t="str">
        <x:v>local placement package</x:v>
      </x:c>
      <x:c r="H82" s="90" t="n">
        <x:f>'Cost inputs'!F33</x:f>
        <x:v>8000</x:v>
      </x:c>
      <x:c r="I82" s="90" t="n">
        <x:f>F82*H82</x:f>
        <x:v>32000</x:v>
      </x:c>
      <x:c r="J82" s="90" t="n">
        <x:f>'Inputs'!$B$5*D82/'Inputs'!$B$6*'Inputs'!B9</x:f>
        <x:v>188888.88888888888</x:v>
      </x:c>
      <x:c r="K82" s="91" t="n">
        <x:f>I82/J82</x:f>
        <x:v>0.16941176470588237</x:v>
      </x:c>
    </x:row>
    <x:row r="83" ht="44" hidden="0" customHeight="1">
      <x:c r="A83" s="78" t="str">
        <x:v>Perth</x:v>
      </x:c>
      <x:c r="B83" s="78" t="str">
        <x:v>sustain</x:v>
      </x:c>
      <x:c r="C83" s="78" t="str">
        <x:v>Paid social</x:v>
      </x:c>
      <x:c r="D83" s="86" t="n">
        <x:f>'Inputs'!B15</x:f>
        <x:v>4</x:v>
      </x:c>
      <x:c r="E83" s="86" t="n">
        <x:f>'Cost inputs'!D34</x:f>
        <x:v>1000</x:v>
      </x:c>
      <x:c r="F83" s="129" t="n">
        <x:f>D83*E83</x:f>
        <x:v>4000</x:v>
      </x:c>
      <x:c r="G83" s="78" t="str">
        <x:v>1,000 ad views</x:v>
      </x:c>
      <x:c r="H83" s="87" t="n">
        <x:f>'Cost inputs'!F34</x:f>
        <x:v>10</x:v>
      </x:c>
      <x:c r="I83" s="87" t="n">
        <x:f>F83*H83</x:f>
        <x:v>40000</x:v>
      </x:c>
      <x:c r="J83" s="87" t="n">
        <x:f>'Inputs'!$B$5*D83/'Inputs'!$B$6*'Inputs'!B9</x:f>
        <x:v>188888.88888888888</x:v>
      </x:c>
      <x:c r="K83" s="88" t="n">
        <x:f>I83/J83</x:f>
        <x:v>0.21176470588235297</x:v>
      </x:c>
    </x:row>
    <x:row r="84" ht="44" hidden="0" customHeight="1">
      <x:c r="A84" s="79" t="str">
        <x:v>Perth</x:v>
      </x:c>
      <x:c r="B84" s="79" t="str">
        <x:v>sustain</x:v>
      </x:c>
      <x:c r="C84" s="79" t="str">
        <x:v>Broadcaster video</x:v>
      </x:c>
      <x:c r="D84" s="89" t="n">
        <x:f>'Inputs'!B15</x:f>
        <x:v>4</x:v>
      </x:c>
      <x:c r="E84" s="89" t="n">
        <x:f>'Cost inputs'!D35</x:f>
        <x:v>150</x:v>
      </x:c>
      <x:c r="F84" s="130" t="n">
        <x:f>D84*E84</x:f>
        <x:v>600</x:v>
      </x:c>
      <x:c r="G84" s="79" t="str">
        <x:v>1,000 ad views</x:v>
      </x:c>
      <x:c r="H84" s="90" t="n">
        <x:f>'Cost inputs'!F35</x:f>
        <x:v>40</x:v>
      </x:c>
      <x:c r="I84" s="90" t="n">
        <x:f>F84*H84</x:f>
        <x:v>24000</x:v>
      </x:c>
      <x:c r="J84" s="90" t="n">
        <x:f>'Inputs'!$B$5*D84/'Inputs'!$B$6*'Inputs'!B9</x:f>
        <x:v>188888.88888888888</x:v>
      </x:c>
      <x:c r="K84" s="91" t="n">
        <x:f>I84/J84</x:f>
        <x:v>0.12705882352941178</x:v>
      </x:c>
    </x:row>
    <x:row r="85" ht="44" hidden="0" customHeight="1">
      <x:c r="A85" s="78" t="str">
        <x:v>Perth</x:v>
      </x:c>
      <x:c r="B85" s="78" t="str">
        <x:v>sustain</x:v>
      </x:c>
      <x:c r="C85" s="78" t="str">
        <x:v>Radio</x:v>
      </x:c>
      <x:c r="D85" s="86" t="n">
        <x:f>'Inputs'!B15</x:f>
        <x:v>4</x:v>
      </x:c>
      <x:c r="E85" s="86" t="n">
        <x:f>'Cost inputs'!D36</x:f>
        <x:v>1</x:v>
      </x:c>
      <x:c r="F85" s="129" t="n">
        <x:f>D85*E85</x:f>
        <x:v>4</x:v>
      </x:c>
      <x:c r="G85" s="78" t="str">
        <x:v>local spot package</x:v>
      </x:c>
      <x:c r="H85" s="87" t="n">
        <x:f>'Cost inputs'!F36</x:f>
        <x:v>6000</x:v>
      </x:c>
      <x:c r="I85" s="87" t="n">
        <x:f>F85*H85</x:f>
        <x:v>24000</x:v>
      </x:c>
      <x:c r="J85" s="87" t="n">
        <x:f>'Inputs'!$B$5*D85/'Inputs'!$B$6*'Inputs'!B9</x:f>
        <x:v>188888.88888888888</x:v>
      </x:c>
      <x:c r="K85" s="88" t="n">
        <x:f>I85/J85</x:f>
        <x:v>0.12705882352941178</x:v>
      </x:c>
    </x:row>
    <x:row r="86" ht="44" hidden="0" customHeight="1">
      <x:c r="A86" s="79" t="str">
        <x:v>Perth</x:v>
      </x:c>
      <x:c r="B86" s="79" t="str">
        <x:v>sustain</x:v>
      </x:c>
      <x:c r="C86" s="79" t="str">
        <x:v>Search</x:v>
      </x:c>
      <x:c r="D86" s="89" t="n">
        <x:f>'Inputs'!B15</x:f>
        <x:v>4</x:v>
      </x:c>
      <x:c r="E86" s="89" t="n">
        <x:f>'Cost inputs'!D37</x:f>
        <x:v>3000</x:v>
      </x:c>
      <x:c r="F86" s="130" t="n">
        <x:f>D86*E86</x:f>
        <x:v>12000</x:v>
      </x:c>
      <x:c r="G86" s="79" t="str">
        <x:v>estimated click</x:v>
      </x:c>
      <x:c r="H86" s="90" t="n">
        <x:f>'Cost inputs'!F37</x:f>
        <x:v>2</x:v>
      </x:c>
      <x:c r="I86" s="90" t="n">
        <x:f>F86*H86</x:f>
        <x:v>24000</x:v>
      </x:c>
      <x:c r="J86" s="90" t="n">
        <x:f>'Inputs'!$B$5*D86/'Inputs'!$B$6*'Inputs'!B9</x:f>
        <x:v>188888.88888888888</x:v>
      </x:c>
      <x:c r="K86" s="91" t="n">
        <x:f>I86/J86</x:f>
        <x:v>0.12705882352941178</x:v>
      </x:c>
    </x:row>
    <x:row r="87" ht="44" hidden="0" customHeight="1">
      <x:c r="A87" s="78" t="str">
        <x:v>Perth</x:v>
      </x:c>
      <x:c r="B87" s="78" t="str">
        <x:v>sustain</x:v>
      </x:c>
      <x:c r="C87" s="78" t="str">
        <x:v>Delivery media</x:v>
      </x:c>
      <x:c r="D87" s="86" t="n">
        <x:f>'Inputs'!B15</x:f>
        <x:v>4</x:v>
      </x:c>
      <x:c r="E87" s="86" t="n">
        <x:f>'Cost inputs'!D38</x:f>
        <x:v>2500</x:v>
      </x:c>
      <x:c r="F87" s="129" t="n">
        <x:f>D87*E87</x:f>
        <x:v>10000</x:v>
      </x:c>
      <x:c r="G87" s="78" t="str">
        <x:v>estimated click</x:v>
      </x:c>
      <x:c r="H87" s="87" t="n">
        <x:f>'Cost inputs'!F38</x:f>
        <x:v>2</x:v>
      </x:c>
      <x:c r="I87" s="87" t="n">
        <x:f>F87*H87</x:f>
        <x:v>20000</x:v>
      </x:c>
      <x:c r="J87" s="87" t="n">
        <x:f>'Inputs'!$B$5*D87/'Inputs'!$B$6*'Inputs'!B9</x:f>
        <x:v>188888.88888888888</x:v>
      </x:c>
      <x:c r="K87" s="88" t="n">
        <x:f>I87/J87</x:f>
        <x:v>0.10588235294117648</x:v>
      </x:c>
    </x:row>
    <x:row r="88" ht="44" hidden="0" customHeight="1">
      <x:c r="A88" s="79" t="str">
        <x:v>Perth</x:v>
      </x:c>
      <x:c r="B88" s="79" t="str">
        <x:v>sustain</x:v>
      </x:c>
      <x:c r="C88" s="79" t="str">
        <x:v>App acquisition</x:v>
      </x:c>
      <x:c r="D88" s="89" t="n">
        <x:f>'Inputs'!B15</x:f>
        <x:v>4</x:v>
      </x:c>
      <x:c r="E88" s="89" t="n">
        <x:f>'Cost inputs'!D39</x:f>
        <x:v>300</x:v>
      </x:c>
      <x:c r="F88" s="130" t="n">
        <x:f>D88*E88</x:f>
        <x:v>1200</x:v>
      </x:c>
      <x:c r="G88" s="79" t="str">
        <x:v>1,000 ad views</x:v>
      </x:c>
      <x:c r="H88" s="90" t="n">
        <x:f>'Cost inputs'!F39</x:f>
        <x:v>10</x:v>
      </x:c>
      <x:c r="I88" s="90" t="n">
        <x:f>F88*H88</x:f>
        <x:v>12000</x:v>
      </x:c>
      <x:c r="J88" s="90" t="n">
        <x:f>'Inputs'!$B$5*D88/'Inputs'!$B$6*'Inputs'!B9</x:f>
        <x:v>188888.88888888888</x:v>
      </x:c>
      <x:c r="K88" s="91" t="n">
        <x:f>I88/J88</x:f>
        <x:v>0.06352941176470589</x:v>
      </x:c>
    </x:row>
    <x:row r="89" ht="44" hidden="0" customHeight="1">
      <x:c r="A89" s="78" t="str">
        <x:v>Adelaide</x:v>
      </x:c>
      <x:c r="B89" s="78" t="str">
        <x:v>ignition</x:v>
      </x:c>
      <x:c r="C89" s="78" t="str">
        <x:v>Outdoor</x:v>
      </x:c>
      <x:c r="D89" s="86" t="n">
        <x:f>'Inputs'!B16</x:f>
        <x:v>3</x:v>
      </x:c>
      <x:c r="E89" s="86" t="n">
        <x:f>'Cost inputs'!D5</x:f>
        <x:v>1</x:v>
      </x:c>
      <x:c r="F89" s="129" t="n">
        <x:f>D89*E89</x:f>
        <x:v>3</x:v>
      </x:c>
      <x:c r="G89" s="78" t="str">
        <x:v>local placement package</x:v>
      </x:c>
      <x:c r="H89" s="87" t="n">
        <x:f>'Cost inputs'!F5</x:f>
        <x:v>20000</x:v>
      </x:c>
      <x:c r="I89" s="87" t="n">
        <x:f>F89*H89</x:f>
        <x:v>60000</x:v>
      </x:c>
      <x:c r="J89" s="87" t="n">
        <x:f>'Inputs'!$B$5*D89/'Inputs'!$B$6*'Inputs'!B7</x:f>
        <x:v>255000</x:v>
      </x:c>
      <x:c r="K89" s="88" t="n">
        <x:f>I89/J89</x:f>
        <x:v>0.23529411764705882</x:v>
      </x:c>
    </x:row>
    <x:row r="90" ht="44" hidden="0" customHeight="1">
      <x:c r="A90" s="79" t="str">
        <x:v>Adelaide</x:v>
      </x:c>
      <x:c r="B90" s="79" t="str">
        <x:v>ignition</x:v>
      </x:c>
      <x:c r="C90" s="79" t="str">
        <x:v>Paid social</x:v>
      </x:c>
      <x:c r="D90" s="89" t="n">
        <x:f>'Inputs'!B16</x:f>
        <x:v>3</x:v>
      </x:c>
      <x:c r="E90" s="89" t="n">
        <x:f>'Cost inputs'!D6</x:f>
        <x:v>1800</x:v>
      </x:c>
      <x:c r="F90" s="130" t="n">
        <x:f>D90*E90</x:f>
        <x:v>5400</x:v>
      </x:c>
      <x:c r="G90" s="79" t="str">
        <x:v>1,000 ad views</x:v>
      </x:c>
      <x:c r="H90" s="90" t="n">
        <x:f>'Cost inputs'!F6</x:f>
        <x:v>10</x:v>
      </x:c>
      <x:c r="I90" s="90" t="n">
        <x:f>F90*H90</x:f>
        <x:v>54000</x:v>
      </x:c>
      <x:c r="J90" s="90" t="n">
        <x:f>'Inputs'!$B$5*D90/'Inputs'!$B$6*'Inputs'!B7</x:f>
        <x:v>255000</x:v>
      </x:c>
      <x:c r="K90" s="91" t="n">
        <x:f>I90/J90</x:f>
        <x:v>0.21176470588235294</x:v>
      </x:c>
    </x:row>
    <x:row r="91" ht="44" hidden="0" customHeight="1">
      <x:c r="A91" s="78" t="str">
        <x:v>Adelaide</x:v>
      </x:c>
      <x:c r="B91" s="78" t="str">
        <x:v>ignition</x:v>
      </x:c>
      <x:c r="C91" s="78" t="str">
        <x:v>Broadcaster video</x:v>
      </x:c>
      <x:c r="D91" s="86" t="n">
        <x:f>'Inputs'!B16</x:f>
        <x:v>3</x:v>
      </x:c>
      <x:c r="E91" s="86" t="n">
        <x:f>'Cost inputs'!D7</x:f>
        <x:v>500</x:v>
      </x:c>
      <x:c r="F91" s="129" t="n">
        <x:f>D91*E91</x:f>
        <x:v>1500</x:v>
      </x:c>
      <x:c r="G91" s="78" t="str">
        <x:v>1,000 ad views</x:v>
      </x:c>
      <x:c r="H91" s="87" t="n">
        <x:f>'Cost inputs'!F7</x:f>
        <x:v>40</x:v>
      </x:c>
      <x:c r="I91" s="87" t="n">
        <x:f>F91*H91</x:f>
        <x:v>60000</x:v>
      </x:c>
      <x:c r="J91" s="87" t="n">
        <x:f>'Inputs'!$B$5*D91/'Inputs'!$B$6*'Inputs'!B7</x:f>
        <x:v>255000</x:v>
      </x:c>
      <x:c r="K91" s="88" t="n">
        <x:f>I91/J91</x:f>
        <x:v>0.23529411764705882</x:v>
      </x:c>
    </x:row>
    <x:row r="92" ht="44" hidden="0" customHeight="1">
      <x:c r="A92" s="79" t="str">
        <x:v>Adelaide</x:v>
      </x:c>
      <x:c r="B92" s="79" t="str">
        <x:v>ignition</x:v>
      </x:c>
      <x:c r="C92" s="79" t="str">
        <x:v>Radio</x:v>
      </x:c>
      <x:c r="D92" s="89" t="n">
        <x:f>'Inputs'!B16</x:f>
        <x:v>3</x:v>
      </x:c>
      <x:c r="E92" s="89" t="n">
        <x:f>'Cost inputs'!D8</x:f>
        <x:v>1</x:v>
      </x:c>
      <x:c r="F92" s="130" t="n">
        <x:f>D92*E92</x:f>
        <x:v>3</x:v>
      </x:c>
      <x:c r="G92" s="79" t="str">
        <x:v>local spot package</x:v>
      </x:c>
      <x:c r="H92" s="90" t="n">
        <x:f>'Cost inputs'!F8</x:f>
        <x:v>12000</x:v>
      </x:c>
      <x:c r="I92" s="90" t="n">
        <x:f>F92*H92</x:f>
        <x:v>36000</x:v>
      </x:c>
      <x:c r="J92" s="90" t="n">
        <x:f>'Inputs'!$B$5*D92/'Inputs'!$B$6*'Inputs'!B7</x:f>
        <x:v>255000</x:v>
      </x:c>
      <x:c r="K92" s="91" t="n">
        <x:f>I92/J92</x:f>
        <x:v>0.1411764705882353</x:v>
      </x:c>
    </x:row>
    <x:row r="93" ht="44" hidden="0" customHeight="1">
      <x:c r="A93" s="78" t="str">
        <x:v>Adelaide</x:v>
      </x:c>
      <x:c r="B93" s="78" t="str">
        <x:v>ignition</x:v>
      </x:c>
      <x:c r="C93" s="78" t="str">
        <x:v>Search</x:v>
      </x:c>
      <x:c r="D93" s="86" t="n">
        <x:f>'Inputs'!B16</x:f>
        <x:v>3</x:v>
      </x:c>
      <x:c r="E93" s="86" t="n">
        <x:f>'Cost inputs'!D9</x:f>
        <x:v>2000</x:v>
      </x:c>
      <x:c r="F93" s="129" t="n">
        <x:f>D93*E93</x:f>
        <x:v>6000</x:v>
      </x:c>
      <x:c r="G93" s="78" t="str">
        <x:v>estimated click</x:v>
      </x:c>
      <x:c r="H93" s="87" t="n">
        <x:f>'Cost inputs'!F9</x:f>
        <x:v>2</x:v>
      </x:c>
      <x:c r="I93" s="87" t="n">
        <x:f>F93*H93</x:f>
        <x:v>12000</x:v>
      </x:c>
      <x:c r="J93" s="87" t="n">
        <x:f>'Inputs'!$B$5*D93/'Inputs'!$B$6*'Inputs'!B7</x:f>
        <x:v>255000</x:v>
      </x:c>
      <x:c r="K93" s="88" t="n">
        <x:f>I93/J93</x:f>
        <x:v>0.047058823529411764</x:v>
      </x:c>
    </x:row>
    <x:row r="94" ht="44" hidden="0" customHeight="1">
      <x:c r="A94" s="79" t="str">
        <x:v>Adelaide</x:v>
      </x:c>
      <x:c r="B94" s="79" t="str">
        <x:v>ignition</x:v>
      </x:c>
      <x:c r="C94" s="79" t="str">
        <x:v>Delivery media</x:v>
      </x:c>
      <x:c r="D94" s="89" t="n">
        <x:f>'Inputs'!B16</x:f>
        <x:v>3</x:v>
      </x:c>
      <x:c r="E94" s="89" t="n">
        <x:f>'Cost inputs'!D10</x:f>
        <x:v>2000</x:v>
      </x:c>
      <x:c r="F94" s="130" t="n">
        <x:f>D94*E94</x:f>
        <x:v>6000</x:v>
      </x:c>
      <x:c r="G94" s="79" t="str">
        <x:v>estimated click</x:v>
      </x:c>
      <x:c r="H94" s="90" t="n">
        <x:f>'Cost inputs'!F10</x:f>
        <x:v>2</x:v>
      </x:c>
      <x:c r="I94" s="90" t="n">
        <x:f>F94*H94</x:f>
        <x:v>12000</x:v>
      </x:c>
      <x:c r="J94" s="90" t="n">
        <x:f>'Inputs'!$B$5*D94/'Inputs'!$B$6*'Inputs'!B7</x:f>
        <x:v>255000</x:v>
      </x:c>
      <x:c r="K94" s="91" t="n">
        <x:f>I94/J94</x:f>
        <x:v>0.047058823529411764</x:v>
      </x:c>
    </x:row>
    <x:row r="95" ht="44" hidden="0" customHeight="1">
      <x:c r="A95" s="78" t="str">
        <x:v>Adelaide</x:v>
      </x:c>
      <x:c r="B95" s="78" t="str">
        <x:v>ignition</x:v>
      </x:c>
      <x:c r="C95" s="78" t="str">
        <x:v>App acquisition</x:v>
      </x:c>
      <x:c r="D95" s="86" t="n">
        <x:f>'Inputs'!B16</x:f>
        <x:v>3</x:v>
      </x:c>
      <x:c r="E95" s="86" t="n">
        <x:f>'Cost inputs'!D11</x:f>
        <x:v>200</x:v>
      </x:c>
      <x:c r="F95" s="129" t="n">
        <x:f>D95*E95</x:f>
        <x:v>600</x:v>
      </x:c>
      <x:c r="G95" s="78" t="str">
        <x:v>1,000 ad views</x:v>
      </x:c>
      <x:c r="H95" s="87" t="n">
        <x:f>'Cost inputs'!F11</x:f>
        <x:v>10</x:v>
      </x:c>
      <x:c r="I95" s="87" t="n">
        <x:f>F95*H95</x:f>
        <x:v>6000</x:v>
      </x:c>
      <x:c r="J95" s="87" t="n">
        <x:f>'Inputs'!$B$5*D95/'Inputs'!$B$6*'Inputs'!B7</x:f>
        <x:v>255000</x:v>
      </x:c>
      <x:c r="K95" s="88" t="n">
        <x:f>I95/J95</x:f>
        <x:v>0.023529411764705882</x:v>
      </x:c>
    </x:row>
    <x:row r="96" ht="44" hidden="0" customHeight="1">
      <x:c r="A96" s="79" t="str">
        <x:v>Adelaide</x:v>
      </x:c>
      <x:c r="B96" s="79" t="str">
        <x:v>trial</x:v>
      </x:c>
      <x:c r="C96" s="79" t="str">
        <x:v>Outdoor</x:v>
      </x:c>
      <x:c r="D96" s="89" t="n">
        <x:f>'Inputs'!B16</x:f>
        <x:v>3</x:v>
      </x:c>
      <x:c r="E96" s="89" t="n">
        <x:f>'Cost inputs'!D19</x:f>
        <x:v>1</x:v>
      </x:c>
      <x:c r="F96" s="130" t="n">
        <x:f>D96*E96</x:f>
        <x:v>3</x:v>
      </x:c>
      <x:c r="G96" s="79" t="str">
        <x:v>local placement package</x:v>
      </x:c>
      <x:c r="H96" s="90" t="n">
        <x:f>'Cost inputs'!F19</x:f>
        <x:v>10000</x:v>
      </x:c>
      <x:c r="I96" s="90" t="n">
        <x:f>F96*H96</x:f>
        <x:v>30000</x:v>
      </x:c>
      <x:c r="J96" s="90" t="n">
        <x:f>'Inputs'!$B$5*D96/'Inputs'!$B$6*'Inputs'!B8</x:f>
        <x:v>169999.99999999997</x:v>
      </x:c>
      <x:c r="K96" s="91" t="n">
        <x:f>I96/J96</x:f>
        <x:v>0.17647058823529416</x:v>
      </x:c>
    </x:row>
    <x:row r="97" ht="44" hidden="0" customHeight="1">
      <x:c r="A97" s="78" t="str">
        <x:v>Adelaide</x:v>
      </x:c>
      <x:c r="B97" s="78" t="str">
        <x:v>trial</x:v>
      </x:c>
      <x:c r="C97" s="78" t="str">
        <x:v>Paid social</x:v>
      </x:c>
      <x:c r="D97" s="86" t="n">
        <x:f>'Inputs'!B16</x:f>
        <x:v>3</x:v>
      </x:c>
      <x:c r="E97" s="86" t="n">
        <x:f>'Cost inputs'!D20</x:f>
        <x:v>1200</x:v>
      </x:c>
      <x:c r="F97" s="129" t="n">
        <x:f>D97*E97</x:f>
        <x:v>3600</x:v>
      </x:c>
      <x:c r="G97" s="78" t="str">
        <x:v>1,000 ad views</x:v>
      </x:c>
      <x:c r="H97" s="87" t="n">
        <x:f>'Cost inputs'!F20</x:f>
        <x:v>10</x:v>
      </x:c>
      <x:c r="I97" s="87" t="n">
        <x:f>F97*H97</x:f>
        <x:v>36000</x:v>
      </x:c>
      <x:c r="J97" s="87" t="n">
        <x:f>'Inputs'!$B$5*D97/'Inputs'!$B$6*'Inputs'!B8</x:f>
        <x:v>169999.99999999997</x:v>
      </x:c>
      <x:c r="K97" s="88" t="n">
        <x:f>I97/J97</x:f>
        <x:v>0.21176470588235297</x:v>
      </x:c>
    </x:row>
    <x:row r="98" ht="44" hidden="0" customHeight="1">
      <x:c r="A98" s="79" t="str">
        <x:v>Adelaide</x:v>
      </x:c>
      <x:c r="B98" s="79" t="str">
        <x:v>trial</x:v>
      </x:c>
      <x:c r="C98" s="79" t="str">
        <x:v>Broadcaster video</x:v>
      </x:c>
      <x:c r="D98" s="89" t="n">
        <x:f>'Inputs'!B16</x:f>
        <x:v>3</x:v>
      </x:c>
      <x:c r="E98" s="89" t="n">
        <x:f>'Cost inputs'!D21</x:f>
        <x:v>200</x:v>
      </x:c>
      <x:c r="F98" s="130" t="n">
        <x:f>D98*E98</x:f>
        <x:v>600</x:v>
      </x:c>
      <x:c r="G98" s="79" t="str">
        <x:v>1,000 ad views</x:v>
      </x:c>
      <x:c r="H98" s="90" t="n">
        <x:f>'Cost inputs'!F21</x:f>
        <x:v>40</x:v>
      </x:c>
      <x:c r="I98" s="90" t="n">
        <x:f>F98*H98</x:f>
        <x:v>24000</x:v>
      </x:c>
      <x:c r="J98" s="90" t="n">
        <x:f>'Inputs'!$B$5*D98/'Inputs'!$B$6*'Inputs'!B8</x:f>
        <x:v>169999.99999999997</x:v>
      </x:c>
      <x:c r="K98" s="91" t="n">
        <x:f>I98/J98</x:f>
        <x:v>0.14117647058823532</x:v>
      </x:c>
    </x:row>
    <x:row r="99" ht="44" hidden="0" customHeight="1">
      <x:c r="A99" s="78" t="str">
        <x:v>Adelaide</x:v>
      </x:c>
      <x:c r="B99" s="78" t="str">
        <x:v>trial</x:v>
      </x:c>
      <x:c r="C99" s="78" t="str">
        <x:v>Radio</x:v>
      </x:c>
      <x:c r="D99" s="86" t="n">
        <x:f>'Inputs'!B16</x:f>
        <x:v>3</x:v>
      </x:c>
      <x:c r="E99" s="86" t="n">
        <x:f>'Cost inputs'!D22</x:f>
        <x:v>1</x:v>
      </x:c>
      <x:c r="F99" s="129" t="n">
        <x:f>D99*E99</x:f>
        <x:v>3</x:v>
      </x:c>
      <x:c r="G99" s="78" t="str">
        <x:v>local spot package</x:v>
      </x:c>
      <x:c r="H99" s="87" t="n">
        <x:f>'Cost inputs'!F22</x:f>
        <x:v>6000</x:v>
      </x:c>
      <x:c r="I99" s="87" t="n">
        <x:f>F99*H99</x:f>
        <x:v>18000</x:v>
      </x:c>
      <x:c r="J99" s="87" t="n">
        <x:f>'Inputs'!$B$5*D99/'Inputs'!$B$6*'Inputs'!B8</x:f>
        <x:v>169999.99999999997</x:v>
      </x:c>
      <x:c r="K99" s="88" t="n">
        <x:f>I99/J99</x:f>
        <x:v>0.10588235294117648</x:v>
      </x:c>
    </x:row>
    <x:row r="100" ht="44" hidden="0" customHeight="1">
      <x:c r="A100" s="79" t="str">
        <x:v>Adelaide</x:v>
      </x:c>
      <x:c r="B100" s="79" t="str">
        <x:v>trial</x:v>
      </x:c>
      <x:c r="C100" s="79" t="str">
        <x:v>Search</x:v>
      </x:c>
      <x:c r="D100" s="89" t="n">
        <x:f>'Inputs'!B16</x:f>
        <x:v>3</x:v>
      </x:c>
      <x:c r="E100" s="89" t="n">
        <x:f>'Cost inputs'!D23</x:f>
        <x:v>3500</x:v>
      </x:c>
      <x:c r="F100" s="130" t="n">
        <x:f>D100*E100</x:f>
        <x:v>10500</x:v>
      </x:c>
      <x:c r="G100" s="79" t="str">
        <x:v>estimated click</x:v>
      </x:c>
      <x:c r="H100" s="90" t="n">
        <x:f>'Cost inputs'!F23</x:f>
        <x:v>2</x:v>
      </x:c>
      <x:c r="I100" s="90" t="n">
        <x:f>F100*H100</x:f>
        <x:v>21000</x:v>
      </x:c>
      <x:c r="J100" s="90" t="n">
        <x:f>'Inputs'!$B$5*D100/'Inputs'!$B$6*'Inputs'!B8</x:f>
        <x:v>169999.99999999997</x:v>
      </x:c>
      <x:c r="K100" s="91" t="n">
        <x:f>I100/J100</x:f>
        <x:v>0.1235294117647059</x:v>
      </x:c>
    </x:row>
    <x:row r="101" ht="44" hidden="0" customHeight="1">
      <x:c r="A101" s="78" t="str">
        <x:v>Adelaide</x:v>
      </x:c>
      <x:c r="B101" s="78" t="str">
        <x:v>trial</x:v>
      </x:c>
      <x:c r="C101" s="78" t="str">
        <x:v>Delivery media</x:v>
      </x:c>
      <x:c r="D101" s="86" t="n">
        <x:f>'Inputs'!B16</x:f>
        <x:v>3</x:v>
      </x:c>
      <x:c r="E101" s="86" t="n">
        <x:f>'Cost inputs'!D24</x:f>
        <x:v>3000</x:v>
      </x:c>
      <x:c r="F101" s="129" t="n">
        <x:f>D101*E101</x:f>
        <x:v>9000</x:v>
      </x:c>
      <x:c r="G101" s="78" t="str">
        <x:v>estimated click</x:v>
      </x:c>
      <x:c r="H101" s="87" t="n">
        <x:f>'Cost inputs'!F24</x:f>
        <x:v>2</x:v>
      </x:c>
      <x:c r="I101" s="87" t="n">
        <x:f>F101*H101</x:f>
        <x:v>18000</x:v>
      </x:c>
      <x:c r="J101" s="87" t="n">
        <x:f>'Inputs'!$B$5*D101/'Inputs'!$B$6*'Inputs'!B8</x:f>
        <x:v>169999.99999999997</x:v>
      </x:c>
      <x:c r="K101" s="88" t="n">
        <x:f>I101/J101</x:f>
        <x:v>0.10588235294117648</x:v>
      </x:c>
    </x:row>
    <x:row r="102" ht="44" hidden="0" customHeight="1">
      <x:c r="A102" s="79" t="str">
        <x:v>Adelaide</x:v>
      </x:c>
      <x:c r="B102" s="79" t="str">
        <x:v>trial</x:v>
      </x:c>
      <x:c r="C102" s="79" t="str">
        <x:v>App acquisition</x:v>
      </x:c>
      <x:c r="D102" s="89" t="n">
        <x:f>'Inputs'!B16</x:f>
        <x:v>3</x:v>
      </x:c>
      <x:c r="E102" s="89" t="n">
        <x:f>'Cost inputs'!D25</x:f>
        <x:v>300</x:v>
      </x:c>
      <x:c r="F102" s="130" t="n">
        <x:f>D102*E102</x:f>
        <x:v>900</x:v>
      </x:c>
      <x:c r="G102" s="79" t="str">
        <x:v>1,000 ad views</x:v>
      </x:c>
      <x:c r="H102" s="90" t="n">
        <x:f>'Cost inputs'!F25</x:f>
        <x:v>10</x:v>
      </x:c>
      <x:c r="I102" s="90" t="n">
        <x:f>F102*H102</x:f>
        <x:v>9000</x:v>
      </x:c>
      <x:c r="J102" s="90" t="n">
        <x:f>'Inputs'!$B$5*D102/'Inputs'!$B$6*'Inputs'!B8</x:f>
        <x:v>169999.99999999997</x:v>
      </x:c>
      <x:c r="K102" s="91" t="n">
        <x:f>I102/J102</x:f>
        <x:v>0.05294117647058824</x:v>
      </x:c>
    </x:row>
    <x:row r="103" ht="44" hidden="0" customHeight="1">
      <x:c r="A103" s="78" t="str">
        <x:v>Adelaide</x:v>
      </x:c>
      <x:c r="B103" s="78" t="str">
        <x:v>sustain</x:v>
      </x:c>
      <x:c r="C103" s="78" t="str">
        <x:v>Outdoor</x:v>
      </x:c>
      <x:c r="D103" s="86" t="n">
        <x:f>'Inputs'!B16</x:f>
        <x:v>3</x:v>
      </x:c>
      <x:c r="E103" s="86" t="n">
        <x:f>'Cost inputs'!D33</x:f>
        <x:v>1</x:v>
      </x:c>
      <x:c r="F103" s="129" t="n">
        <x:f>D103*E103</x:f>
        <x:v>3</x:v>
      </x:c>
      <x:c r="G103" s="78" t="str">
        <x:v>local placement package</x:v>
      </x:c>
      <x:c r="H103" s="87" t="n">
        <x:f>'Cost inputs'!F33</x:f>
        <x:v>8000</x:v>
      </x:c>
      <x:c r="I103" s="87" t="n">
        <x:f>F103*H103</x:f>
        <x:v>24000</x:v>
      </x:c>
      <x:c r="J103" s="87" t="n">
        <x:f>'Inputs'!$B$5*D103/'Inputs'!$B$6*'Inputs'!B9</x:f>
        <x:v>141666.66666666666</x:v>
      </x:c>
      <x:c r="K103" s="88" t="n">
        <x:f>I103/J103</x:f>
        <x:v>0.16941176470588237</x:v>
      </x:c>
    </x:row>
    <x:row r="104" ht="44" hidden="0" customHeight="1">
      <x:c r="A104" s="79" t="str">
        <x:v>Adelaide</x:v>
      </x:c>
      <x:c r="B104" s="79" t="str">
        <x:v>sustain</x:v>
      </x:c>
      <x:c r="C104" s="79" t="str">
        <x:v>Paid social</x:v>
      </x:c>
      <x:c r="D104" s="89" t="n">
        <x:f>'Inputs'!B16</x:f>
        <x:v>3</x:v>
      </x:c>
      <x:c r="E104" s="89" t="n">
        <x:f>'Cost inputs'!D34</x:f>
        <x:v>1000</x:v>
      </x:c>
      <x:c r="F104" s="130" t="n">
        <x:f>D104*E104</x:f>
        <x:v>3000</x:v>
      </x:c>
      <x:c r="G104" s="79" t="str">
        <x:v>1,000 ad views</x:v>
      </x:c>
      <x:c r="H104" s="90" t="n">
        <x:f>'Cost inputs'!F34</x:f>
        <x:v>10</x:v>
      </x:c>
      <x:c r="I104" s="90" t="n">
        <x:f>F104*H104</x:f>
        <x:v>30000</x:v>
      </x:c>
      <x:c r="J104" s="90" t="n">
        <x:f>'Inputs'!$B$5*D104/'Inputs'!$B$6*'Inputs'!B9</x:f>
        <x:v>141666.66666666666</x:v>
      </x:c>
      <x:c r="K104" s="91" t="n">
        <x:f>I104/J104</x:f>
        <x:v>0.21176470588235297</x:v>
      </x:c>
    </x:row>
    <x:row r="105" ht="44" hidden="0" customHeight="1">
      <x:c r="A105" s="78" t="str">
        <x:v>Adelaide</x:v>
      </x:c>
      <x:c r="B105" s="78" t="str">
        <x:v>sustain</x:v>
      </x:c>
      <x:c r="C105" s="78" t="str">
        <x:v>Broadcaster video</x:v>
      </x:c>
      <x:c r="D105" s="86" t="n">
        <x:f>'Inputs'!B16</x:f>
        <x:v>3</x:v>
      </x:c>
      <x:c r="E105" s="86" t="n">
        <x:f>'Cost inputs'!D35</x:f>
        <x:v>150</x:v>
      </x:c>
      <x:c r="F105" s="129" t="n">
        <x:f>D105*E105</x:f>
        <x:v>450</x:v>
      </x:c>
      <x:c r="G105" s="78" t="str">
        <x:v>1,000 ad views</x:v>
      </x:c>
      <x:c r="H105" s="87" t="n">
        <x:f>'Cost inputs'!F35</x:f>
        <x:v>40</x:v>
      </x:c>
      <x:c r="I105" s="87" t="n">
        <x:f>F105*H105</x:f>
        <x:v>18000</x:v>
      </x:c>
      <x:c r="J105" s="87" t="n">
        <x:f>'Inputs'!$B$5*D105/'Inputs'!$B$6*'Inputs'!B9</x:f>
        <x:v>141666.66666666666</x:v>
      </x:c>
      <x:c r="K105" s="88" t="n">
        <x:f>I105/J105</x:f>
        <x:v>0.12705882352941178</x:v>
      </x:c>
    </x:row>
    <x:row r="106" ht="44" hidden="0" customHeight="1">
      <x:c r="A106" s="79" t="str">
        <x:v>Adelaide</x:v>
      </x:c>
      <x:c r="B106" s="79" t="str">
        <x:v>sustain</x:v>
      </x:c>
      <x:c r="C106" s="79" t="str">
        <x:v>Radio</x:v>
      </x:c>
      <x:c r="D106" s="89" t="n">
        <x:f>'Inputs'!B16</x:f>
        <x:v>3</x:v>
      </x:c>
      <x:c r="E106" s="89" t="n">
        <x:f>'Cost inputs'!D36</x:f>
        <x:v>1</x:v>
      </x:c>
      <x:c r="F106" s="130" t="n">
        <x:f>D106*E106</x:f>
        <x:v>3</x:v>
      </x:c>
      <x:c r="G106" s="79" t="str">
        <x:v>local spot package</x:v>
      </x:c>
      <x:c r="H106" s="90" t="n">
        <x:f>'Cost inputs'!F36</x:f>
        <x:v>6000</x:v>
      </x:c>
      <x:c r="I106" s="90" t="n">
        <x:f>F106*H106</x:f>
        <x:v>18000</x:v>
      </x:c>
      <x:c r="J106" s="90" t="n">
        <x:f>'Inputs'!$B$5*D106/'Inputs'!$B$6*'Inputs'!B9</x:f>
        <x:v>141666.66666666666</x:v>
      </x:c>
      <x:c r="K106" s="91" t="n">
        <x:f>I106/J106</x:f>
        <x:v>0.12705882352941178</x:v>
      </x:c>
    </x:row>
    <x:row r="107" ht="44" hidden="0" customHeight="1">
      <x:c r="A107" s="78" t="str">
        <x:v>Adelaide</x:v>
      </x:c>
      <x:c r="B107" s="78" t="str">
        <x:v>sustain</x:v>
      </x:c>
      <x:c r="C107" s="78" t="str">
        <x:v>Search</x:v>
      </x:c>
      <x:c r="D107" s="86" t="n">
        <x:f>'Inputs'!B16</x:f>
        <x:v>3</x:v>
      </x:c>
      <x:c r="E107" s="86" t="n">
        <x:f>'Cost inputs'!D37</x:f>
        <x:v>3000</x:v>
      </x:c>
      <x:c r="F107" s="129" t="n">
        <x:f>D107*E107</x:f>
        <x:v>9000</x:v>
      </x:c>
      <x:c r="G107" s="78" t="str">
        <x:v>estimated click</x:v>
      </x:c>
      <x:c r="H107" s="87" t="n">
        <x:f>'Cost inputs'!F37</x:f>
        <x:v>2</x:v>
      </x:c>
      <x:c r="I107" s="87" t="n">
        <x:f>F107*H107</x:f>
        <x:v>18000</x:v>
      </x:c>
      <x:c r="J107" s="87" t="n">
        <x:f>'Inputs'!$B$5*D107/'Inputs'!$B$6*'Inputs'!B9</x:f>
        <x:v>141666.66666666666</x:v>
      </x:c>
      <x:c r="K107" s="88" t="n">
        <x:f>I107/J107</x:f>
        <x:v>0.12705882352941178</x:v>
      </x:c>
    </x:row>
    <x:row r="108" ht="44" hidden="0" customHeight="1">
      <x:c r="A108" s="79" t="str">
        <x:v>Adelaide</x:v>
      </x:c>
      <x:c r="B108" s="79" t="str">
        <x:v>sustain</x:v>
      </x:c>
      <x:c r="C108" s="79" t="str">
        <x:v>Delivery media</x:v>
      </x:c>
      <x:c r="D108" s="89" t="n">
        <x:f>'Inputs'!B16</x:f>
        <x:v>3</x:v>
      </x:c>
      <x:c r="E108" s="89" t="n">
        <x:f>'Cost inputs'!D38</x:f>
        <x:v>2500</x:v>
      </x:c>
      <x:c r="F108" s="130" t="n">
        <x:f>D108*E108</x:f>
        <x:v>7500</x:v>
      </x:c>
      <x:c r="G108" s="79" t="str">
        <x:v>estimated click</x:v>
      </x:c>
      <x:c r="H108" s="90" t="n">
        <x:f>'Cost inputs'!F38</x:f>
        <x:v>2</x:v>
      </x:c>
      <x:c r="I108" s="90" t="n">
        <x:f>F108*H108</x:f>
        <x:v>15000</x:v>
      </x:c>
      <x:c r="J108" s="90" t="n">
        <x:f>'Inputs'!$B$5*D108/'Inputs'!$B$6*'Inputs'!B9</x:f>
        <x:v>141666.66666666666</x:v>
      </x:c>
      <x:c r="K108" s="91" t="n">
        <x:f>I108/J108</x:f>
        <x:v>0.10588235294117648</x:v>
      </x:c>
    </x:row>
    <x:row r="109" ht="44" hidden="0" customHeight="1">
      <x:c r="A109" s="78" t="str">
        <x:v>Adelaide</x:v>
      </x:c>
      <x:c r="B109" s="78" t="str">
        <x:v>sustain</x:v>
      </x:c>
      <x:c r="C109" s="78" t="str">
        <x:v>App acquisition</x:v>
      </x:c>
      <x:c r="D109" s="86" t="n">
        <x:f>'Inputs'!B16</x:f>
        <x:v>3</x:v>
      </x:c>
      <x:c r="E109" s="86" t="n">
        <x:f>'Cost inputs'!D39</x:f>
        <x:v>300</x:v>
      </x:c>
      <x:c r="F109" s="129" t="n">
        <x:f>D109*E109</x:f>
        <x:v>900</x:v>
      </x:c>
      <x:c r="G109" s="78" t="str">
        <x:v>1,000 ad views</x:v>
      </x:c>
      <x:c r="H109" s="87" t="n">
        <x:f>'Cost inputs'!F39</x:f>
        <x:v>10</x:v>
      </x:c>
      <x:c r="I109" s="87" t="n">
        <x:f>F109*H109</x:f>
        <x:v>9000</x:v>
      </x:c>
      <x:c r="J109" s="87" t="n">
        <x:f>'Inputs'!$B$5*D109/'Inputs'!$B$6*'Inputs'!B9</x:f>
        <x:v>141666.66666666666</x:v>
      </x:c>
      <x:c r="K109" s="88" t="n">
        <x:f>I109/J109</x:f>
        <x:v>0.06352941176470589</x:v>
      </x:c>
    </x:row>
    <x:row r="110" ht="44" hidden="0" customHeight="1">
      <x:c r="A110" s="79" t="str">
        <x:v>Gold Coast</x:v>
      </x:c>
      <x:c r="B110" s="79" t="str">
        <x:v>ignition</x:v>
      </x:c>
      <x:c r="C110" s="79" t="str">
        <x:v>Outdoor</x:v>
      </x:c>
      <x:c r="D110" s="89" t="n">
        <x:f>'Inputs'!B17</x:f>
        <x:v>4</x:v>
      </x:c>
      <x:c r="E110" s="89" t="n">
        <x:f>'Cost inputs'!D12</x:f>
        <x:v>1</x:v>
      </x:c>
      <x:c r="F110" s="130" t="n">
        <x:f>D110*E110</x:f>
        <x:v>4</x:v>
      </x:c>
      <x:c r="G110" s="79" t="str">
        <x:v>local placement package</x:v>
      </x:c>
      <x:c r="H110" s="90" t="n">
        <x:f>'Cost inputs'!F12</x:f>
        <x:v>24000</x:v>
      </x:c>
      <x:c r="I110" s="90" t="n">
        <x:f>F110*H110</x:f>
        <x:v>96000</x:v>
      </x:c>
      <x:c r="J110" s="90" t="n">
        <x:f>'Inputs'!$B$5*D110/'Inputs'!$B$6*'Inputs'!B7</x:f>
        <x:v>340000</x:v>
      </x:c>
      <x:c r="K110" s="91" t="n">
        <x:f>I110/J110</x:f>
        <x:v>0.2823529411764706</x:v>
      </x:c>
    </x:row>
    <x:row r="111" ht="44" hidden="0" customHeight="1">
      <x:c r="A111" s="78" t="str">
        <x:v>Gold Coast</x:v>
      </x:c>
      <x:c r="B111" s="78" t="str">
        <x:v>ignition</x:v>
      </x:c>
      <x:c r="C111" s="78" t="str">
        <x:v>Paid social</x:v>
      </x:c>
      <x:c r="D111" s="86" t="n">
        <x:f>'Inputs'!B17</x:f>
        <x:v>4</x:v>
      </x:c>
      <x:c r="E111" s="86" t="n">
        <x:f>'Cost inputs'!D13</x:f>
        <x:v>1600</x:v>
      </x:c>
      <x:c r="F111" s="129" t="n">
        <x:f>D111*E111</x:f>
        <x:v>6400</x:v>
      </x:c>
      <x:c r="G111" s="78" t="str">
        <x:v>1,000 ad views</x:v>
      </x:c>
      <x:c r="H111" s="87" t="n">
        <x:f>'Cost inputs'!F13</x:f>
        <x:v>10</x:v>
      </x:c>
      <x:c r="I111" s="87" t="n">
        <x:f>F111*H111</x:f>
        <x:v>64000</x:v>
      </x:c>
      <x:c r="J111" s="87" t="n">
        <x:f>'Inputs'!$B$5*D111/'Inputs'!$B$6*'Inputs'!B7</x:f>
        <x:v>340000</x:v>
      </x:c>
      <x:c r="K111" s="88" t="n">
        <x:f>I111/J111</x:f>
        <x:v>0.18823529411764706</x:v>
      </x:c>
    </x:row>
    <x:row r="112" ht="44" hidden="0" customHeight="1">
      <x:c r="A112" s="79" t="str">
        <x:v>Gold Coast</x:v>
      </x:c>
      <x:c r="B112" s="79" t="str">
        <x:v>ignition</x:v>
      </x:c>
      <x:c r="C112" s="79" t="str">
        <x:v>Broadcaster video</x:v>
      </x:c>
      <x:c r="D112" s="89" t="n">
        <x:f>'Inputs'!B17</x:f>
        <x:v>4</x:v>
      </x:c>
      <x:c r="E112" s="89" t="n">
        <x:f>'Cost inputs'!D14</x:f>
        <x:v>250</x:v>
      </x:c>
      <x:c r="F112" s="130" t="n">
        <x:f>D112*E112</x:f>
        <x:v>1000</x:v>
      </x:c>
      <x:c r="G112" s="79" t="str">
        <x:v>1,000 ad views</x:v>
      </x:c>
      <x:c r="H112" s="90" t="n">
        <x:f>'Cost inputs'!F14</x:f>
        <x:v>40</x:v>
      </x:c>
      <x:c r="I112" s="90" t="n">
        <x:f>F112*H112</x:f>
        <x:v>40000</x:v>
      </x:c>
      <x:c r="J112" s="90" t="n">
        <x:f>'Inputs'!$B$5*D112/'Inputs'!$B$6*'Inputs'!B7</x:f>
        <x:v>340000</x:v>
      </x:c>
      <x:c r="K112" s="91" t="n">
        <x:f>I112/J112</x:f>
        <x:v>0.11764705882352941</x:v>
      </x:c>
    </x:row>
    <x:row r="113" ht="44" hidden="0" customHeight="1">
      <x:c r="A113" s="78" t="str">
        <x:v>Gold Coast</x:v>
      </x:c>
      <x:c r="B113" s="78" t="str">
        <x:v>ignition</x:v>
      </x:c>
      <x:c r="C113" s="78" t="str">
        <x:v>Radio</x:v>
      </x:c>
      <x:c r="D113" s="86" t="n">
        <x:f>'Inputs'!B17</x:f>
        <x:v>4</x:v>
      </x:c>
      <x:c r="E113" s="86" t="n">
        <x:f>'Cost inputs'!D15</x:f>
        <x:v>1</x:v>
      </x:c>
      <x:c r="F113" s="129" t="n">
        <x:f>D113*E113</x:f>
        <x:v>4</x:v>
      </x:c>
      <x:c r="G113" s="78" t="str">
        <x:v>local spot package</x:v>
      </x:c>
      <x:c r="H113" s="87" t="n">
        <x:f>'Cost inputs'!F15</x:f>
        <x:v>18000</x:v>
      </x:c>
      <x:c r="I113" s="87" t="n">
        <x:f>F113*H113</x:f>
        <x:v>72000</x:v>
      </x:c>
      <x:c r="J113" s="87" t="n">
        <x:f>'Inputs'!$B$5*D113/'Inputs'!$B$6*'Inputs'!B7</x:f>
        <x:v>340000</x:v>
      </x:c>
      <x:c r="K113" s="88" t="n">
        <x:f>I113/J113</x:f>
        <x:v>0.21176470588235294</x:v>
      </x:c>
    </x:row>
    <x:row r="114" ht="44" hidden="0" customHeight="1">
      <x:c r="A114" s="79" t="str">
        <x:v>Gold Coast</x:v>
      </x:c>
      <x:c r="B114" s="79" t="str">
        <x:v>ignition</x:v>
      </x:c>
      <x:c r="C114" s="79" t="str">
        <x:v>Search</x:v>
      </x:c>
      <x:c r="D114" s="89" t="n">
        <x:f>'Inputs'!B17</x:f>
        <x:v>4</x:v>
      </x:c>
      <x:c r="E114" s="89" t="n">
        <x:f>'Cost inputs'!D16</x:f>
        <x:v>2000</x:v>
      </x:c>
      <x:c r="F114" s="130" t="n">
        <x:f>D114*E114</x:f>
        <x:v>8000</x:v>
      </x:c>
      <x:c r="G114" s="79" t="str">
        <x:v>estimated click</x:v>
      </x:c>
      <x:c r="H114" s="90" t="n">
        <x:f>'Cost inputs'!F16</x:f>
        <x:v>2</x:v>
      </x:c>
      <x:c r="I114" s="90" t="n">
        <x:f>F114*H114</x:f>
        <x:v>16000</x:v>
      </x:c>
      <x:c r="J114" s="90" t="n">
        <x:f>'Inputs'!$B$5*D114/'Inputs'!$B$6*'Inputs'!B7</x:f>
        <x:v>340000</x:v>
      </x:c>
      <x:c r="K114" s="91" t="n">
        <x:f>I114/J114</x:f>
        <x:v>0.047058823529411764</x:v>
      </x:c>
    </x:row>
    <x:row r="115" ht="44" hidden="0" customHeight="1">
      <x:c r="A115" s="78" t="str">
        <x:v>Gold Coast</x:v>
      </x:c>
      <x:c r="B115" s="78" t="str">
        <x:v>ignition</x:v>
      </x:c>
      <x:c r="C115" s="78" t="str">
        <x:v>Delivery media</x:v>
      </x:c>
      <x:c r="D115" s="86" t="n">
        <x:f>'Inputs'!B17</x:f>
        <x:v>4</x:v>
      </x:c>
      <x:c r="E115" s="86" t="n">
        <x:f>'Cost inputs'!D17</x:f>
        <x:v>2500</x:v>
      </x:c>
      <x:c r="F115" s="129" t="n">
        <x:f>D115*E115</x:f>
        <x:v>10000</x:v>
      </x:c>
      <x:c r="G115" s="78" t="str">
        <x:v>estimated click</x:v>
      </x:c>
      <x:c r="H115" s="87" t="n">
        <x:f>'Cost inputs'!F17</x:f>
        <x:v>2</x:v>
      </x:c>
      <x:c r="I115" s="87" t="n">
        <x:f>F115*H115</x:f>
        <x:v>20000</x:v>
      </x:c>
      <x:c r="J115" s="87" t="n">
        <x:f>'Inputs'!$B$5*D115/'Inputs'!$B$6*'Inputs'!B7</x:f>
        <x:v>340000</x:v>
      </x:c>
      <x:c r="K115" s="88" t="n">
        <x:f>I115/J115</x:f>
        <x:v>0.058823529411764705</x:v>
      </x:c>
    </x:row>
    <x:row r="116" ht="44" hidden="0" customHeight="1">
      <x:c r="A116" s="79" t="str">
        <x:v>Gold Coast</x:v>
      </x:c>
      <x:c r="B116" s="79" t="str">
        <x:v>ignition</x:v>
      </x:c>
      <x:c r="C116" s="79" t="str">
        <x:v>App acquisition</x:v>
      </x:c>
      <x:c r="D116" s="89" t="n">
        <x:f>'Inputs'!B17</x:f>
        <x:v>4</x:v>
      </x:c>
      <x:c r="E116" s="89" t="n">
        <x:f>'Cost inputs'!D18</x:f>
        <x:v>300</x:v>
      </x:c>
      <x:c r="F116" s="130" t="n">
        <x:f>D116*E116</x:f>
        <x:v>1200</x:v>
      </x:c>
      <x:c r="G116" s="79" t="str">
        <x:v>1,000 ad views</x:v>
      </x:c>
      <x:c r="H116" s="90" t="n">
        <x:f>'Cost inputs'!F18</x:f>
        <x:v>10</x:v>
      </x:c>
      <x:c r="I116" s="90" t="n">
        <x:f>F116*H116</x:f>
        <x:v>12000</x:v>
      </x:c>
      <x:c r="J116" s="90" t="n">
        <x:f>'Inputs'!$B$5*D116/'Inputs'!$B$6*'Inputs'!B7</x:f>
        <x:v>340000</x:v>
      </x:c>
      <x:c r="K116" s="91" t="n">
        <x:f>I116/J116</x:f>
        <x:v>0.03529411764705882</x:v>
      </x:c>
    </x:row>
    <x:row r="117" ht="44" hidden="0" customHeight="1">
      <x:c r="A117" s="78" t="str">
        <x:v>Gold Coast</x:v>
      </x:c>
      <x:c r="B117" s="78" t="str">
        <x:v>trial</x:v>
      </x:c>
      <x:c r="C117" s="78" t="str">
        <x:v>Outdoor</x:v>
      </x:c>
      <x:c r="D117" s="86" t="n">
        <x:f>'Inputs'!B17</x:f>
        <x:v>4</x:v>
      </x:c>
      <x:c r="E117" s="86" t="n">
        <x:f>'Cost inputs'!D26</x:f>
        <x:v>1</x:v>
      </x:c>
      <x:c r="F117" s="129" t="n">
        <x:f>D117*E117</x:f>
        <x:v>4</x:v>
      </x:c>
      <x:c r="G117" s="78" t="str">
        <x:v>local placement package</x:v>
      </x:c>
      <x:c r="H117" s="87" t="n">
        <x:f>'Cost inputs'!F26</x:f>
        <x:v>14000</x:v>
      </x:c>
      <x:c r="I117" s="87" t="n">
        <x:f>F117*H117</x:f>
        <x:v>56000</x:v>
      </x:c>
      <x:c r="J117" s="87" t="n">
        <x:f>'Inputs'!$B$5*D117/'Inputs'!$B$6*'Inputs'!B8</x:f>
        <x:v>226666.66666666666</x:v>
      </x:c>
      <x:c r="K117" s="88" t="n">
        <x:f>I117/J117</x:f>
        <x:v>0.24705882352941178</x:v>
      </x:c>
    </x:row>
    <x:row r="118" ht="44" hidden="0" customHeight="1">
      <x:c r="A118" s="79" t="str">
        <x:v>Gold Coast</x:v>
      </x:c>
      <x:c r="B118" s="79" t="str">
        <x:v>trial</x:v>
      </x:c>
      <x:c r="C118" s="79" t="str">
        <x:v>Paid social</x:v>
      </x:c>
      <x:c r="D118" s="89" t="n">
        <x:f>'Inputs'!B17</x:f>
        <x:v>4</x:v>
      </x:c>
      <x:c r="E118" s="89" t="n">
        <x:f>'Cost inputs'!D27</x:f>
        <x:v>1000</x:v>
      </x:c>
      <x:c r="F118" s="130" t="n">
        <x:f>D118*E118</x:f>
        <x:v>4000</x:v>
      </x:c>
      <x:c r="G118" s="79" t="str">
        <x:v>1,000 ad views</x:v>
      </x:c>
      <x:c r="H118" s="90" t="n">
        <x:f>'Cost inputs'!F27</x:f>
        <x:v>10</x:v>
      </x:c>
      <x:c r="I118" s="90" t="n">
        <x:f>F118*H118</x:f>
        <x:v>40000</x:v>
      </x:c>
      <x:c r="J118" s="90" t="n">
        <x:f>'Inputs'!$B$5*D118/'Inputs'!$B$6*'Inputs'!B8</x:f>
        <x:v>226666.66666666666</x:v>
      </x:c>
      <x:c r="K118" s="91" t="n">
        <x:f>I118/J118</x:f>
        <x:v>0.17647058823529413</x:v>
      </x:c>
    </x:row>
    <x:row r="119" ht="44" hidden="0" customHeight="1">
      <x:c r="A119" s="78" t="str">
        <x:v>Gold Coast</x:v>
      </x:c>
      <x:c r="B119" s="78" t="str">
        <x:v>trial</x:v>
      </x:c>
      <x:c r="C119" s="78" t="str">
        <x:v>Broadcaster video</x:v>
      </x:c>
      <x:c r="D119" s="86" t="n">
        <x:f>'Inputs'!B17</x:f>
        <x:v>4</x:v>
      </x:c>
      <x:c r="E119" s="86" t="n">
        <x:f>'Cost inputs'!D28</x:f>
        <x:v>100</x:v>
      </x:c>
      <x:c r="F119" s="129" t="n">
        <x:f>D119*E119</x:f>
        <x:v>400</x:v>
      </x:c>
      <x:c r="G119" s="78" t="str">
        <x:v>1,000 ad views</x:v>
      </x:c>
      <x:c r="H119" s="87" t="n">
        <x:f>'Cost inputs'!F28</x:f>
        <x:v>40</x:v>
      </x:c>
      <x:c r="I119" s="87" t="n">
        <x:f>F119*H119</x:f>
        <x:v>16000</x:v>
      </x:c>
      <x:c r="J119" s="87" t="n">
        <x:f>'Inputs'!$B$5*D119/'Inputs'!$B$6*'Inputs'!B8</x:f>
        <x:v>226666.66666666666</x:v>
      </x:c>
      <x:c r="K119" s="88" t="n">
        <x:f>I119/J119</x:f>
        <x:v>0.07058823529411765</x:v>
      </x:c>
    </x:row>
    <x:row r="120" ht="44" hidden="0" customHeight="1">
      <x:c r="A120" s="79" t="str">
        <x:v>Gold Coast</x:v>
      </x:c>
      <x:c r="B120" s="79" t="str">
        <x:v>trial</x:v>
      </x:c>
      <x:c r="C120" s="79" t="str">
        <x:v>Radio</x:v>
      </x:c>
      <x:c r="D120" s="89" t="n">
        <x:f>'Inputs'!B17</x:f>
        <x:v>4</x:v>
      </x:c>
      <x:c r="E120" s="89" t="n">
        <x:f>'Cost inputs'!D29</x:f>
        <x:v>1</x:v>
      </x:c>
      <x:c r="F120" s="130" t="n">
        <x:f>D120*E120</x:f>
        <x:v>4</x:v>
      </x:c>
      <x:c r="G120" s="79" t="str">
        <x:v>local spot package</x:v>
      </x:c>
      <x:c r="H120" s="90" t="n">
        <x:f>'Cost inputs'!F29</x:f>
        <x:v>8000</x:v>
      </x:c>
      <x:c r="I120" s="90" t="n">
        <x:f>F120*H120</x:f>
        <x:v>32000</x:v>
      </x:c>
      <x:c r="J120" s="90" t="n">
        <x:f>'Inputs'!$B$5*D120/'Inputs'!$B$6*'Inputs'!B8</x:f>
        <x:v>226666.66666666666</x:v>
      </x:c>
      <x:c r="K120" s="91" t="n">
        <x:f>I120/J120</x:f>
        <x:v>0.1411764705882353</x:v>
      </x:c>
    </x:row>
    <x:row r="121" ht="44" hidden="0" customHeight="1">
      <x:c r="A121" s="78" t="str">
        <x:v>Gold Coast</x:v>
      </x:c>
      <x:c r="B121" s="78" t="str">
        <x:v>trial</x:v>
      </x:c>
      <x:c r="C121" s="78" t="str">
        <x:v>Search</x:v>
      </x:c>
      <x:c r="D121" s="86" t="n">
        <x:f>'Inputs'!B17</x:f>
        <x:v>4</x:v>
      </x:c>
      <x:c r="E121" s="86" t="n">
        <x:f>'Cost inputs'!D30</x:f>
        <x:v>3500</x:v>
      </x:c>
      <x:c r="F121" s="129" t="n">
        <x:f>D121*E121</x:f>
        <x:v>14000</x:v>
      </x:c>
      <x:c r="G121" s="78" t="str">
        <x:v>estimated click</x:v>
      </x:c>
      <x:c r="H121" s="87" t="n">
        <x:f>'Cost inputs'!F30</x:f>
        <x:v>2</x:v>
      </x:c>
      <x:c r="I121" s="87" t="n">
        <x:f>F121*H121</x:f>
        <x:v>28000</x:v>
      </x:c>
      <x:c r="J121" s="87" t="n">
        <x:f>'Inputs'!$B$5*D121/'Inputs'!$B$6*'Inputs'!B8</x:f>
        <x:v>226666.66666666666</x:v>
      </x:c>
      <x:c r="K121" s="88" t="n">
        <x:f>I121/J121</x:f>
        <x:v>0.12352941176470589</x:v>
      </x:c>
    </x:row>
    <x:row r="122" ht="44" hidden="0" customHeight="1">
      <x:c r="A122" s="79" t="str">
        <x:v>Gold Coast</x:v>
      </x:c>
      <x:c r="B122" s="79" t="str">
        <x:v>trial</x:v>
      </x:c>
      <x:c r="C122" s="79" t="str">
        <x:v>Delivery media</x:v>
      </x:c>
      <x:c r="D122" s="89" t="n">
        <x:f>'Inputs'!B17</x:f>
        <x:v>4</x:v>
      </x:c>
      <x:c r="E122" s="89" t="n">
        <x:f>'Cost inputs'!D31</x:f>
        <x:v>3000</x:v>
      </x:c>
      <x:c r="F122" s="130" t="n">
        <x:f>D122*E122</x:f>
        <x:v>12000</x:v>
      </x:c>
      <x:c r="G122" s="79" t="str">
        <x:v>estimated click</x:v>
      </x:c>
      <x:c r="H122" s="90" t="n">
        <x:f>'Cost inputs'!F31</x:f>
        <x:v>2</x:v>
      </x:c>
      <x:c r="I122" s="90" t="n">
        <x:f>F122*H122</x:f>
        <x:v>24000</x:v>
      </x:c>
      <x:c r="J122" s="90" t="n">
        <x:f>'Inputs'!$B$5*D122/'Inputs'!$B$6*'Inputs'!B8</x:f>
        <x:v>226666.66666666666</x:v>
      </x:c>
      <x:c r="K122" s="91" t="n">
        <x:f>I122/J122</x:f>
        <x:v>0.10588235294117647</x:v>
      </x:c>
    </x:row>
    <x:row r="123" ht="44" hidden="0" customHeight="1">
      <x:c r="A123" s="78" t="str">
        <x:v>Gold Coast</x:v>
      </x:c>
      <x:c r="B123" s="78" t="str">
        <x:v>trial</x:v>
      </x:c>
      <x:c r="C123" s="78" t="str">
        <x:v>App acquisition</x:v>
      </x:c>
      <x:c r="D123" s="86" t="n">
        <x:f>'Inputs'!B17</x:f>
        <x:v>4</x:v>
      </x:c>
      <x:c r="E123" s="86" t="n">
        <x:f>'Cost inputs'!D32</x:f>
        <x:v>300</x:v>
      </x:c>
      <x:c r="F123" s="129" t="n">
        <x:f>D123*E123</x:f>
        <x:v>1200</x:v>
      </x:c>
      <x:c r="G123" s="78" t="str">
        <x:v>1,000 ad views</x:v>
      </x:c>
      <x:c r="H123" s="87" t="n">
        <x:f>'Cost inputs'!F32</x:f>
        <x:v>10</x:v>
      </x:c>
      <x:c r="I123" s="87" t="n">
        <x:f>F123*H123</x:f>
        <x:v>12000</x:v>
      </x:c>
      <x:c r="J123" s="87" t="n">
        <x:f>'Inputs'!$B$5*D123/'Inputs'!$B$6*'Inputs'!B8</x:f>
        <x:v>226666.66666666666</x:v>
      </x:c>
      <x:c r="K123" s="88" t="n">
        <x:f>I123/J123</x:f>
        <x:v>0.052941176470588235</x:v>
      </x:c>
    </x:row>
    <x:row r="124" ht="44" hidden="0" customHeight="1">
      <x:c r="A124" s="79" t="str">
        <x:v>Gold Coast</x:v>
      </x:c>
      <x:c r="B124" s="79" t="str">
        <x:v>sustain</x:v>
      </x:c>
      <x:c r="C124" s="79" t="str">
        <x:v>Outdoor</x:v>
      </x:c>
      <x:c r="D124" s="89" t="n">
        <x:f>'Inputs'!B17</x:f>
        <x:v>4</x:v>
      </x:c>
      <x:c r="E124" s="89" t="n">
        <x:f>'Cost inputs'!D40</x:f>
        <x:v>1</x:v>
      </x:c>
      <x:c r="F124" s="130" t="n">
        <x:f>D124*E124</x:f>
        <x:v>4</x:v>
      </x:c>
      <x:c r="G124" s="79" t="str">
        <x:v>local placement package</x:v>
      </x:c>
      <x:c r="H124" s="90" t="n">
        <x:f>'Cost inputs'!F40</x:f>
        <x:v>12000</x:v>
      </x:c>
      <x:c r="I124" s="90" t="n">
        <x:f>F124*H124</x:f>
        <x:v>48000</x:v>
      </x:c>
      <x:c r="J124" s="90" t="n">
        <x:f>'Inputs'!$B$5*D124/'Inputs'!$B$6*'Inputs'!B9</x:f>
        <x:v>188888.88888888888</x:v>
      </x:c>
      <x:c r="K124" s="91" t="n">
        <x:f>I124/J124</x:f>
        <x:v>0.25411764705882356</x:v>
      </x:c>
    </x:row>
    <x:row r="125" ht="44" hidden="0" customHeight="1">
      <x:c r="A125" s="78" t="str">
        <x:v>Gold Coast</x:v>
      </x:c>
      <x:c r="B125" s="78" t="str">
        <x:v>sustain</x:v>
      </x:c>
      <x:c r="C125" s="78" t="str">
        <x:v>Paid social</x:v>
      </x:c>
      <x:c r="D125" s="86" t="n">
        <x:f>'Inputs'!B17</x:f>
        <x:v>4</x:v>
      </x:c>
      <x:c r="E125" s="86" t="n">
        <x:f>'Cost inputs'!D41</x:f>
        <x:v>800</x:v>
      </x:c>
      <x:c r="F125" s="129" t="n">
        <x:f>D125*E125</x:f>
        <x:v>3200</x:v>
      </x:c>
      <x:c r="G125" s="78" t="str">
        <x:v>1,000 ad views</x:v>
      </x:c>
      <x:c r="H125" s="87" t="n">
        <x:f>'Cost inputs'!F41</x:f>
        <x:v>10</x:v>
      </x:c>
      <x:c r="I125" s="87" t="n">
        <x:f>F125*H125</x:f>
        <x:v>32000</x:v>
      </x:c>
      <x:c r="J125" s="87" t="n">
        <x:f>'Inputs'!$B$5*D125/'Inputs'!$B$6*'Inputs'!B9</x:f>
        <x:v>188888.88888888888</x:v>
      </x:c>
      <x:c r="K125" s="88" t="n">
        <x:f>I125/J125</x:f>
        <x:v>0.16941176470588237</x:v>
      </x:c>
    </x:row>
    <x:row r="126" ht="44" hidden="0" customHeight="1">
      <x:c r="A126" s="79" t="str">
        <x:v>Gold Coast</x:v>
      </x:c>
      <x:c r="B126" s="79" t="str">
        <x:v>sustain</x:v>
      </x:c>
      <x:c r="C126" s="79" t="str">
        <x:v>Broadcaster video</x:v>
      </x:c>
      <x:c r="D126" s="89" t="n">
        <x:f>'Inputs'!B17</x:f>
        <x:v>4</x:v>
      </x:c>
      <x:c r="E126" s="89" t="n">
        <x:f>'Cost inputs'!D42</x:f>
        <x:v>50</x:v>
      </x:c>
      <x:c r="F126" s="130" t="n">
        <x:f>D126*E126</x:f>
        <x:v>200</x:v>
      </x:c>
      <x:c r="G126" s="79" t="str">
        <x:v>1,000 ad views</x:v>
      </x:c>
      <x:c r="H126" s="90" t="n">
        <x:f>'Cost inputs'!F42</x:f>
        <x:v>40</x:v>
      </x:c>
      <x:c r="I126" s="90" t="n">
        <x:f>F126*H126</x:f>
        <x:v>8000</x:v>
      </x:c>
      <x:c r="J126" s="90" t="n">
        <x:f>'Inputs'!$B$5*D126/'Inputs'!$B$6*'Inputs'!B9</x:f>
        <x:v>188888.88888888888</x:v>
      </x:c>
      <x:c r="K126" s="91" t="n">
        <x:f>I126/J126</x:f>
        <x:v>0.04235294117647059</x:v>
      </x:c>
    </x:row>
    <x:row r="127" ht="44" hidden="0" customHeight="1">
      <x:c r="A127" s="78" t="str">
        <x:v>Gold Coast</x:v>
      </x:c>
      <x:c r="B127" s="78" t="str">
        <x:v>sustain</x:v>
      </x:c>
      <x:c r="C127" s="78" t="str">
        <x:v>Radio</x:v>
      </x:c>
      <x:c r="D127" s="86" t="n">
        <x:f>'Inputs'!B17</x:f>
        <x:v>4</x:v>
      </x:c>
      <x:c r="E127" s="86" t="n">
        <x:f>'Cost inputs'!D43</x:f>
        <x:v>1</x:v>
      </x:c>
      <x:c r="F127" s="129" t="n">
        <x:f>D127*E127</x:f>
        <x:v>4</x:v>
      </x:c>
      <x:c r="G127" s="78" t="str">
        <x:v>local spot package</x:v>
      </x:c>
      <x:c r="H127" s="87" t="n">
        <x:f>'Cost inputs'!F43</x:f>
        <x:v>8000</x:v>
      </x:c>
      <x:c r="I127" s="87" t="n">
        <x:f>F127*H127</x:f>
        <x:v>32000</x:v>
      </x:c>
      <x:c r="J127" s="87" t="n">
        <x:f>'Inputs'!$B$5*D127/'Inputs'!$B$6*'Inputs'!B9</x:f>
        <x:v>188888.88888888888</x:v>
      </x:c>
      <x:c r="K127" s="88" t="n">
        <x:f>I127/J127</x:f>
        <x:v>0.16941176470588237</x:v>
      </x:c>
    </x:row>
    <x:row r="128" ht="44" hidden="0" customHeight="1">
      <x:c r="A128" s="79" t="str">
        <x:v>Gold Coast</x:v>
      </x:c>
      <x:c r="B128" s="79" t="str">
        <x:v>sustain</x:v>
      </x:c>
      <x:c r="C128" s="79" t="str">
        <x:v>Search</x:v>
      </x:c>
      <x:c r="D128" s="89" t="n">
        <x:f>'Inputs'!B17</x:f>
        <x:v>4</x:v>
      </x:c>
      <x:c r="E128" s="89" t="n">
        <x:f>'Cost inputs'!D44</x:f>
        <x:v>3000</x:v>
      </x:c>
      <x:c r="F128" s="130" t="n">
        <x:f>D128*E128</x:f>
        <x:v>12000</x:v>
      </x:c>
      <x:c r="G128" s="79" t="str">
        <x:v>estimated click</x:v>
      </x:c>
      <x:c r="H128" s="90" t="n">
        <x:f>'Cost inputs'!F44</x:f>
        <x:v>2</x:v>
      </x:c>
      <x:c r="I128" s="90" t="n">
        <x:f>F128*H128</x:f>
        <x:v>24000</x:v>
      </x:c>
      <x:c r="J128" s="90" t="n">
        <x:f>'Inputs'!$B$5*D128/'Inputs'!$B$6*'Inputs'!B9</x:f>
        <x:v>188888.88888888888</x:v>
      </x:c>
      <x:c r="K128" s="91" t="n">
        <x:f>I128/J128</x:f>
        <x:v>0.12705882352941178</x:v>
      </x:c>
    </x:row>
    <x:row r="129" ht="44" hidden="0" customHeight="1">
      <x:c r="A129" s="78" t="str">
        <x:v>Gold Coast</x:v>
      </x:c>
      <x:c r="B129" s="78" t="str">
        <x:v>sustain</x:v>
      </x:c>
      <x:c r="C129" s="78" t="str">
        <x:v>Delivery media</x:v>
      </x:c>
      <x:c r="D129" s="86" t="n">
        <x:f>'Inputs'!B17</x:f>
        <x:v>4</x:v>
      </x:c>
      <x:c r="E129" s="86" t="n">
        <x:f>'Cost inputs'!D45</x:f>
        <x:v>2500</x:v>
      </x:c>
      <x:c r="F129" s="129" t="n">
        <x:f>D129*E129</x:f>
        <x:v>10000</x:v>
      </x:c>
      <x:c r="G129" s="78" t="str">
        <x:v>estimated click</x:v>
      </x:c>
      <x:c r="H129" s="87" t="n">
        <x:f>'Cost inputs'!F45</x:f>
        <x:v>2</x:v>
      </x:c>
      <x:c r="I129" s="87" t="n">
        <x:f>F129*H129</x:f>
        <x:v>20000</x:v>
      </x:c>
      <x:c r="J129" s="87" t="n">
        <x:f>'Inputs'!$B$5*D129/'Inputs'!$B$6*'Inputs'!B9</x:f>
        <x:v>188888.88888888888</x:v>
      </x:c>
      <x:c r="K129" s="88" t="n">
        <x:f>I129/J129</x:f>
        <x:v>0.10588235294117648</x:v>
      </x:c>
    </x:row>
    <x:row r="130" ht="44" hidden="0" customHeight="1">
      <x:c r="A130" s="79" t="str">
        <x:v>Gold Coast</x:v>
      </x:c>
      <x:c r="B130" s="79" t="str">
        <x:v>sustain</x:v>
      </x:c>
      <x:c r="C130" s="79" t="str">
        <x:v>App acquisition</x:v>
      </x:c>
      <x:c r="D130" s="89" t="n">
        <x:f>'Inputs'!B17</x:f>
        <x:v>4</x:v>
      </x:c>
      <x:c r="E130" s="89" t="n">
        <x:f>'Cost inputs'!D46</x:f>
        <x:v>300</x:v>
      </x:c>
      <x:c r="F130" s="130" t="n">
        <x:f>D130*E130</x:f>
        <x:v>1200</x:v>
      </x:c>
      <x:c r="G130" s="79" t="str">
        <x:v>1,000 ad views</x:v>
      </x:c>
      <x:c r="H130" s="90" t="n">
        <x:f>'Cost inputs'!F46</x:f>
        <x:v>10</x:v>
      </x:c>
      <x:c r="I130" s="90" t="n">
        <x:f>F130*H130</x:f>
        <x:v>12000</x:v>
      </x:c>
      <x:c r="J130" s="90" t="n">
        <x:f>'Inputs'!$B$5*D130/'Inputs'!$B$6*'Inputs'!B9</x:f>
        <x:v>188888.88888888888</x:v>
      </x:c>
      <x:c r="K130" s="91" t="n">
        <x:f>I130/J130</x:f>
        <x:v>0.06352941176470589</x:v>
      </x:c>
    </x:row>
    <x:row r="131" ht="44" hidden="0" customHeight="1">
      <x:c r="A131" s="78" t="str">
        <x:v>Newcastle</x:v>
      </x:c>
      <x:c r="B131" s="78" t="str">
        <x:v>ignition</x:v>
      </x:c>
      <x:c r="C131" s="78" t="str">
        <x:v>Outdoor</x:v>
      </x:c>
      <x:c r="D131" s="86" t="n">
        <x:f>'Inputs'!B18</x:f>
        <x:v>3</x:v>
      </x:c>
      <x:c r="E131" s="86" t="n">
        <x:f>'Cost inputs'!D12</x:f>
        <x:v>1</x:v>
      </x:c>
      <x:c r="F131" s="129" t="n">
        <x:f>D131*E131</x:f>
        <x:v>3</x:v>
      </x:c>
      <x:c r="G131" s="78" t="str">
        <x:v>local placement package</x:v>
      </x:c>
      <x:c r="H131" s="87" t="n">
        <x:f>'Cost inputs'!F12</x:f>
        <x:v>24000</x:v>
      </x:c>
      <x:c r="I131" s="87" t="n">
        <x:f>F131*H131</x:f>
        <x:v>72000</x:v>
      </x:c>
      <x:c r="J131" s="87" t="n">
        <x:f>'Inputs'!$B$5*D131/'Inputs'!$B$6*'Inputs'!B7</x:f>
        <x:v>255000</x:v>
      </x:c>
      <x:c r="K131" s="88" t="n">
        <x:f>I131/J131</x:f>
        <x:v>0.2823529411764706</x:v>
      </x:c>
    </x:row>
    <x:row r="132" ht="44" hidden="0" customHeight="1">
      <x:c r="A132" s="79" t="str">
        <x:v>Newcastle</x:v>
      </x:c>
      <x:c r="B132" s="79" t="str">
        <x:v>ignition</x:v>
      </x:c>
      <x:c r="C132" s="79" t="str">
        <x:v>Paid social</x:v>
      </x:c>
      <x:c r="D132" s="89" t="n">
        <x:f>'Inputs'!B18</x:f>
        <x:v>3</x:v>
      </x:c>
      <x:c r="E132" s="89" t="n">
        <x:f>'Cost inputs'!D13</x:f>
        <x:v>1600</x:v>
      </x:c>
      <x:c r="F132" s="130" t="n">
        <x:f>D132*E132</x:f>
        <x:v>4800</x:v>
      </x:c>
      <x:c r="G132" s="79" t="str">
        <x:v>1,000 ad views</x:v>
      </x:c>
      <x:c r="H132" s="90" t="n">
        <x:f>'Cost inputs'!F13</x:f>
        <x:v>10</x:v>
      </x:c>
      <x:c r="I132" s="90" t="n">
        <x:f>F132*H132</x:f>
        <x:v>48000</x:v>
      </x:c>
      <x:c r="J132" s="90" t="n">
        <x:f>'Inputs'!$B$5*D132/'Inputs'!$B$6*'Inputs'!B7</x:f>
        <x:v>255000</x:v>
      </x:c>
      <x:c r="K132" s="91" t="n">
        <x:f>I132/J132</x:f>
        <x:v>0.18823529411764706</x:v>
      </x:c>
    </x:row>
    <x:row r="133" ht="44" hidden="0" customHeight="1">
      <x:c r="A133" s="78" t="str">
        <x:v>Newcastle</x:v>
      </x:c>
      <x:c r="B133" s="78" t="str">
        <x:v>ignition</x:v>
      </x:c>
      <x:c r="C133" s="78" t="str">
        <x:v>Broadcaster video</x:v>
      </x:c>
      <x:c r="D133" s="86" t="n">
        <x:f>'Inputs'!B18</x:f>
        <x:v>3</x:v>
      </x:c>
      <x:c r="E133" s="86" t="n">
        <x:f>'Cost inputs'!D14</x:f>
        <x:v>250</x:v>
      </x:c>
      <x:c r="F133" s="129" t="n">
        <x:f>D133*E133</x:f>
        <x:v>750</x:v>
      </x:c>
      <x:c r="G133" s="78" t="str">
        <x:v>1,000 ad views</x:v>
      </x:c>
      <x:c r="H133" s="87" t="n">
        <x:f>'Cost inputs'!F14</x:f>
        <x:v>40</x:v>
      </x:c>
      <x:c r="I133" s="87" t="n">
        <x:f>F133*H133</x:f>
        <x:v>30000</x:v>
      </x:c>
      <x:c r="J133" s="87" t="n">
        <x:f>'Inputs'!$B$5*D133/'Inputs'!$B$6*'Inputs'!B7</x:f>
        <x:v>255000</x:v>
      </x:c>
      <x:c r="K133" s="88" t="n">
        <x:f>I133/J133</x:f>
        <x:v>0.11764705882352941</x:v>
      </x:c>
    </x:row>
    <x:row r="134" ht="44" hidden="0" customHeight="1">
      <x:c r="A134" s="79" t="str">
        <x:v>Newcastle</x:v>
      </x:c>
      <x:c r="B134" s="79" t="str">
        <x:v>ignition</x:v>
      </x:c>
      <x:c r="C134" s="79" t="str">
        <x:v>Radio</x:v>
      </x:c>
      <x:c r="D134" s="89" t="n">
        <x:f>'Inputs'!B18</x:f>
        <x:v>3</x:v>
      </x:c>
      <x:c r="E134" s="89" t="n">
        <x:f>'Cost inputs'!D15</x:f>
        <x:v>1</x:v>
      </x:c>
      <x:c r="F134" s="130" t="n">
        <x:f>D134*E134</x:f>
        <x:v>3</x:v>
      </x:c>
      <x:c r="G134" s="79" t="str">
        <x:v>local spot package</x:v>
      </x:c>
      <x:c r="H134" s="90" t="n">
        <x:f>'Cost inputs'!F15</x:f>
        <x:v>18000</x:v>
      </x:c>
      <x:c r="I134" s="90" t="n">
        <x:f>F134*H134</x:f>
        <x:v>54000</x:v>
      </x:c>
      <x:c r="J134" s="90" t="n">
        <x:f>'Inputs'!$B$5*D134/'Inputs'!$B$6*'Inputs'!B7</x:f>
        <x:v>255000</x:v>
      </x:c>
      <x:c r="K134" s="91" t="n">
        <x:f>I134/J134</x:f>
        <x:v>0.21176470588235294</x:v>
      </x:c>
    </x:row>
    <x:row r="135" ht="44" hidden="0" customHeight="1">
      <x:c r="A135" s="78" t="str">
        <x:v>Newcastle</x:v>
      </x:c>
      <x:c r="B135" s="78" t="str">
        <x:v>ignition</x:v>
      </x:c>
      <x:c r="C135" s="78" t="str">
        <x:v>Search</x:v>
      </x:c>
      <x:c r="D135" s="86" t="n">
        <x:f>'Inputs'!B18</x:f>
        <x:v>3</x:v>
      </x:c>
      <x:c r="E135" s="86" t="n">
        <x:f>'Cost inputs'!D16</x:f>
        <x:v>2000</x:v>
      </x:c>
      <x:c r="F135" s="129" t="n">
        <x:f>D135*E135</x:f>
        <x:v>6000</x:v>
      </x:c>
      <x:c r="G135" s="78" t="str">
        <x:v>estimated click</x:v>
      </x:c>
      <x:c r="H135" s="87" t="n">
        <x:f>'Cost inputs'!F16</x:f>
        <x:v>2</x:v>
      </x:c>
      <x:c r="I135" s="87" t="n">
        <x:f>F135*H135</x:f>
        <x:v>12000</x:v>
      </x:c>
      <x:c r="J135" s="87" t="n">
        <x:f>'Inputs'!$B$5*D135/'Inputs'!$B$6*'Inputs'!B7</x:f>
        <x:v>255000</x:v>
      </x:c>
      <x:c r="K135" s="88" t="n">
        <x:f>I135/J135</x:f>
        <x:v>0.047058823529411764</x:v>
      </x:c>
    </x:row>
    <x:row r="136" ht="44" hidden="0" customHeight="1">
      <x:c r="A136" s="79" t="str">
        <x:v>Newcastle</x:v>
      </x:c>
      <x:c r="B136" s="79" t="str">
        <x:v>ignition</x:v>
      </x:c>
      <x:c r="C136" s="79" t="str">
        <x:v>Delivery media</x:v>
      </x:c>
      <x:c r="D136" s="89" t="n">
        <x:f>'Inputs'!B18</x:f>
        <x:v>3</x:v>
      </x:c>
      <x:c r="E136" s="89" t="n">
        <x:f>'Cost inputs'!D17</x:f>
        <x:v>2500</x:v>
      </x:c>
      <x:c r="F136" s="130" t="n">
        <x:f>D136*E136</x:f>
        <x:v>7500</x:v>
      </x:c>
      <x:c r="G136" s="79" t="str">
        <x:v>estimated click</x:v>
      </x:c>
      <x:c r="H136" s="90" t="n">
        <x:f>'Cost inputs'!F17</x:f>
        <x:v>2</x:v>
      </x:c>
      <x:c r="I136" s="90" t="n">
        <x:f>F136*H136</x:f>
        <x:v>15000</x:v>
      </x:c>
      <x:c r="J136" s="90" t="n">
        <x:f>'Inputs'!$B$5*D136/'Inputs'!$B$6*'Inputs'!B7</x:f>
        <x:v>255000</x:v>
      </x:c>
      <x:c r="K136" s="91" t="n">
        <x:f>I136/J136</x:f>
        <x:v>0.058823529411764705</x:v>
      </x:c>
    </x:row>
    <x:row r="137" ht="44" hidden="0" customHeight="1">
      <x:c r="A137" s="78" t="str">
        <x:v>Newcastle</x:v>
      </x:c>
      <x:c r="B137" s="78" t="str">
        <x:v>ignition</x:v>
      </x:c>
      <x:c r="C137" s="78" t="str">
        <x:v>App acquisition</x:v>
      </x:c>
      <x:c r="D137" s="86" t="n">
        <x:f>'Inputs'!B18</x:f>
        <x:v>3</x:v>
      </x:c>
      <x:c r="E137" s="86" t="n">
        <x:f>'Cost inputs'!D18</x:f>
        <x:v>300</x:v>
      </x:c>
      <x:c r="F137" s="129" t="n">
        <x:f>D137*E137</x:f>
        <x:v>900</x:v>
      </x:c>
      <x:c r="G137" s="78" t="str">
        <x:v>1,000 ad views</x:v>
      </x:c>
      <x:c r="H137" s="87" t="n">
        <x:f>'Cost inputs'!F18</x:f>
        <x:v>10</x:v>
      </x:c>
      <x:c r="I137" s="87" t="n">
        <x:f>F137*H137</x:f>
        <x:v>9000</x:v>
      </x:c>
      <x:c r="J137" s="87" t="n">
        <x:f>'Inputs'!$B$5*D137/'Inputs'!$B$6*'Inputs'!B7</x:f>
        <x:v>255000</x:v>
      </x:c>
      <x:c r="K137" s="88" t="n">
        <x:f>I137/J137</x:f>
        <x:v>0.03529411764705882</x:v>
      </x:c>
    </x:row>
    <x:row r="138" ht="44" hidden="0" customHeight="1">
      <x:c r="A138" s="79" t="str">
        <x:v>Newcastle</x:v>
      </x:c>
      <x:c r="B138" s="79" t="str">
        <x:v>trial</x:v>
      </x:c>
      <x:c r="C138" s="79" t="str">
        <x:v>Outdoor</x:v>
      </x:c>
      <x:c r="D138" s="89" t="n">
        <x:f>'Inputs'!B18</x:f>
        <x:v>3</x:v>
      </x:c>
      <x:c r="E138" s="89" t="n">
        <x:f>'Cost inputs'!D26</x:f>
        <x:v>1</x:v>
      </x:c>
      <x:c r="F138" s="130" t="n">
        <x:f>D138*E138</x:f>
        <x:v>3</x:v>
      </x:c>
      <x:c r="G138" s="79" t="str">
        <x:v>local placement package</x:v>
      </x:c>
      <x:c r="H138" s="90" t="n">
        <x:f>'Cost inputs'!F26</x:f>
        <x:v>14000</x:v>
      </x:c>
      <x:c r="I138" s="90" t="n">
        <x:f>F138*H138</x:f>
        <x:v>42000</x:v>
      </x:c>
      <x:c r="J138" s="90" t="n">
        <x:f>'Inputs'!$B$5*D138/'Inputs'!$B$6*'Inputs'!B8</x:f>
        <x:v>169999.99999999997</x:v>
      </x:c>
      <x:c r="K138" s="91" t="n">
        <x:f>I138/J138</x:f>
        <x:v>0.2470588235294118</x:v>
      </x:c>
    </x:row>
    <x:row r="139" ht="44" hidden="0" customHeight="1">
      <x:c r="A139" s="78" t="str">
        <x:v>Newcastle</x:v>
      </x:c>
      <x:c r="B139" s="78" t="str">
        <x:v>trial</x:v>
      </x:c>
      <x:c r="C139" s="78" t="str">
        <x:v>Paid social</x:v>
      </x:c>
      <x:c r="D139" s="86" t="n">
        <x:f>'Inputs'!B18</x:f>
        <x:v>3</x:v>
      </x:c>
      <x:c r="E139" s="86" t="n">
        <x:f>'Cost inputs'!D27</x:f>
        <x:v>1000</x:v>
      </x:c>
      <x:c r="F139" s="129" t="n">
        <x:f>D139*E139</x:f>
        <x:v>3000</x:v>
      </x:c>
      <x:c r="G139" s="78" t="str">
        <x:v>1,000 ad views</x:v>
      </x:c>
      <x:c r="H139" s="87" t="n">
        <x:f>'Cost inputs'!F27</x:f>
        <x:v>10</x:v>
      </x:c>
      <x:c r="I139" s="87" t="n">
        <x:f>F139*H139</x:f>
        <x:v>30000</x:v>
      </x:c>
      <x:c r="J139" s="87" t="n">
        <x:f>'Inputs'!$B$5*D139/'Inputs'!$B$6*'Inputs'!B8</x:f>
        <x:v>169999.99999999997</x:v>
      </x:c>
      <x:c r="K139" s="88" t="n">
        <x:f>I139/J139</x:f>
        <x:v>0.17647058823529416</x:v>
      </x:c>
    </x:row>
    <x:row r="140" ht="44" hidden="0" customHeight="1">
      <x:c r="A140" s="79" t="str">
        <x:v>Newcastle</x:v>
      </x:c>
      <x:c r="B140" s="79" t="str">
        <x:v>trial</x:v>
      </x:c>
      <x:c r="C140" s="79" t="str">
        <x:v>Broadcaster video</x:v>
      </x:c>
      <x:c r="D140" s="89" t="n">
        <x:f>'Inputs'!B18</x:f>
        <x:v>3</x:v>
      </x:c>
      <x:c r="E140" s="89" t="n">
        <x:f>'Cost inputs'!D28</x:f>
        <x:v>100</x:v>
      </x:c>
      <x:c r="F140" s="130" t="n">
        <x:f>D140*E140</x:f>
        <x:v>300</x:v>
      </x:c>
      <x:c r="G140" s="79" t="str">
        <x:v>1,000 ad views</x:v>
      </x:c>
      <x:c r="H140" s="90" t="n">
        <x:f>'Cost inputs'!F28</x:f>
        <x:v>40</x:v>
      </x:c>
      <x:c r="I140" s="90" t="n">
        <x:f>F140*H140</x:f>
        <x:v>12000</x:v>
      </x:c>
      <x:c r="J140" s="90" t="n">
        <x:f>'Inputs'!$B$5*D140/'Inputs'!$B$6*'Inputs'!B8</x:f>
        <x:v>169999.99999999997</x:v>
      </x:c>
      <x:c r="K140" s="91" t="n">
        <x:f>I140/J140</x:f>
        <x:v>0.07058823529411766</x:v>
      </x:c>
    </x:row>
    <x:row r="141" ht="44" hidden="0" customHeight="1">
      <x:c r="A141" s="78" t="str">
        <x:v>Newcastle</x:v>
      </x:c>
      <x:c r="B141" s="78" t="str">
        <x:v>trial</x:v>
      </x:c>
      <x:c r="C141" s="78" t="str">
        <x:v>Radio</x:v>
      </x:c>
      <x:c r="D141" s="86" t="n">
        <x:f>'Inputs'!B18</x:f>
        <x:v>3</x:v>
      </x:c>
      <x:c r="E141" s="86" t="n">
        <x:f>'Cost inputs'!D29</x:f>
        <x:v>1</x:v>
      </x:c>
      <x:c r="F141" s="129" t="n">
        <x:f>D141*E141</x:f>
        <x:v>3</x:v>
      </x:c>
      <x:c r="G141" s="78" t="str">
        <x:v>local spot package</x:v>
      </x:c>
      <x:c r="H141" s="87" t="n">
        <x:f>'Cost inputs'!F29</x:f>
        <x:v>8000</x:v>
      </x:c>
      <x:c r="I141" s="87" t="n">
        <x:f>F141*H141</x:f>
        <x:v>24000</x:v>
      </x:c>
      <x:c r="J141" s="87" t="n">
        <x:f>'Inputs'!$B$5*D141/'Inputs'!$B$6*'Inputs'!B8</x:f>
        <x:v>169999.99999999997</x:v>
      </x:c>
      <x:c r="K141" s="88" t="n">
        <x:f>I141/J141</x:f>
        <x:v>0.14117647058823532</x:v>
      </x:c>
    </x:row>
    <x:row r="142" ht="44" hidden="0" customHeight="1">
      <x:c r="A142" s="79" t="str">
        <x:v>Newcastle</x:v>
      </x:c>
      <x:c r="B142" s="79" t="str">
        <x:v>trial</x:v>
      </x:c>
      <x:c r="C142" s="79" t="str">
        <x:v>Search</x:v>
      </x:c>
      <x:c r="D142" s="89" t="n">
        <x:f>'Inputs'!B18</x:f>
        <x:v>3</x:v>
      </x:c>
      <x:c r="E142" s="89" t="n">
        <x:f>'Cost inputs'!D30</x:f>
        <x:v>3500</x:v>
      </x:c>
      <x:c r="F142" s="130" t="n">
        <x:f>D142*E142</x:f>
        <x:v>10500</x:v>
      </x:c>
      <x:c r="G142" s="79" t="str">
        <x:v>estimated click</x:v>
      </x:c>
      <x:c r="H142" s="90" t="n">
        <x:f>'Cost inputs'!F30</x:f>
        <x:v>2</x:v>
      </x:c>
      <x:c r="I142" s="90" t="n">
        <x:f>F142*H142</x:f>
        <x:v>21000</x:v>
      </x:c>
      <x:c r="J142" s="90" t="n">
        <x:f>'Inputs'!$B$5*D142/'Inputs'!$B$6*'Inputs'!B8</x:f>
        <x:v>169999.99999999997</x:v>
      </x:c>
      <x:c r="K142" s="91" t="n">
        <x:f>I142/J142</x:f>
        <x:v>0.1235294117647059</x:v>
      </x:c>
    </x:row>
    <x:row r="143" ht="44" hidden="0" customHeight="1">
      <x:c r="A143" s="78" t="str">
        <x:v>Newcastle</x:v>
      </x:c>
      <x:c r="B143" s="78" t="str">
        <x:v>trial</x:v>
      </x:c>
      <x:c r="C143" s="78" t="str">
        <x:v>Delivery media</x:v>
      </x:c>
      <x:c r="D143" s="86" t="n">
        <x:f>'Inputs'!B18</x:f>
        <x:v>3</x:v>
      </x:c>
      <x:c r="E143" s="86" t="n">
        <x:f>'Cost inputs'!D31</x:f>
        <x:v>3000</x:v>
      </x:c>
      <x:c r="F143" s="129" t="n">
        <x:f>D143*E143</x:f>
        <x:v>9000</x:v>
      </x:c>
      <x:c r="G143" s="78" t="str">
        <x:v>estimated click</x:v>
      </x:c>
      <x:c r="H143" s="87" t="n">
        <x:f>'Cost inputs'!F31</x:f>
        <x:v>2</x:v>
      </x:c>
      <x:c r="I143" s="87" t="n">
        <x:f>F143*H143</x:f>
        <x:v>18000</x:v>
      </x:c>
      <x:c r="J143" s="87" t="n">
        <x:f>'Inputs'!$B$5*D143/'Inputs'!$B$6*'Inputs'!B8</x:f>
        <x:v>169999.99999999997</x:v>
      </x:c>
      <x:c r="K143" s="88" t="n">
        <x:f>I143/J143</x:f>
        <x:v>0.10588235294117648</x:v>
      </x:c>
    </x:row>
    <x:row r="144" ht="44" hidden="0" customHeight="1">
      <x:c r="A144" s="79" t="str">
        <x:v>Newcastle</x:v>
      </x:c>
      <x:c r="B144" s="79" t="str">
        <x:v>trial</x:v>
      </x:c>
      <x:c r="C144" s="79" t="str">
        <x:v>App acquisition</x:v>
      </x:c>
      <x:c r="D144" s="89" t="n">
        <x:f>'Inputs'!B18</x:f>
        <x:v>3</x:v>
      </x:c>
      <x:c r="E144" s="89" t="n">
        <x:f>'Cost inputs'!D32</x:f>
        <x:v>300</x:v>
      </x:c>
      <x:c r="F144" s="130" t="n">
        <x:f>D144*E144</x:f>
        <x:v>900</x:v>
      </x:c>
      <x:c r="G144" s="79" t="str">
        <x:v>1,000 ad views</x:v>
      </x:c>
      <x:c r="H144" s="90" t="n">
        <x:f>'Cost inputs'!F32</x:f>
        <x:v>10</x:v>
      </x:c>
      <x:c r="I144" s="90" t="n">
        <x:f>F144*H144</x:f>
        <x:v>9000</x:v>
      </x:c>
      <x:c r="J144" s="90" t="n">
        <x:f>'Inputs'!$B$5*D144/'Inputs'!$B$6*'Inputs'!B8</x:f>
        <x:v>169999.99999999997</x:v>
      </x:c>
      <x:c r="K144" s="91" t="n">
        <x:f>I144/J144</x:f>
        <x:v>0.05294117647058824</x:v>
      </x:c>
    </x:row>
    <x:row r="145" ht="44" hidden="0" customHeight="1">
      <x:c r="A145" s="78" t="str">
        <x:v>Newcastle</x:v>
      </x:c>
      <x:c r="B145" s="78" t="str">
        <x:v>sustain</x:v>
      </x:c>
      <x:c r="C145" s="78" t="str">
        <x:v>Outdoor</x:v>
      </x:c>
      <x:c r="D145" s="86" t="n">
        <x:f>'Inputs'!B18</x:f>
        <x:v>3</x:v>
      </x:c>
      <x:c r="E145" s="86" t="n">
        <x:f>'Cost inputs'!D40</x:f>
        <x:v>1</x:v>
      </x:c>
      <x:c r="F145" s="129" t="n">
        <x:f>D145*E145</x:f>
        <x:v>3</x:v>
      </x:c>
      <x:c r="G145" s="78" t="str">
        <x:v>local placement package</x:v>
      </x:c>
      <x:c r="H145" s="87" t="n">
        <x:f>'Cost inputs'!F40</x:f>
        <x:v>12000</x:v>
      </x:c>
      <x:c r="I145" s="87" t="n">
        <x:f>F145*H145</x:f>
        <x:v>36000</x:v>
      </x:c>
      <x:c r="J145" s="87" t="n">
        <x:f>'Inputs'!$B$5*D145/'Inputs'!$B$6*'Inputs'!B9</x:f>
        <x:v>141666.66666666666</x:v>
      </x:c>
      <x:c r="K145" s="88" t="n">
        <x:f>I145/J145</x:f>
        <x:v>0.25411764705882356</x:v>
      </x:c>
    </x:row>
    <x:row r="146" ht="44" hidden="0" customHeight="1">
      <x:c r="A146" s="79" t="str">
        <x:v>Newcastle</x:v>
      </x:c>
      <x:c r="B146" s="79" t="str">
        <x:v>sustain</x:v>
      </x:c>
      <x:c r="C146" s="79" t="str">
        <x:v>Paid social</x:v>
      </x:c>
      <x:c r="D146" s="89" t="n">
        <x:f>'Inputs'!B18</x:f>
        <x:v>3</x:v>
      </x:c>
      <x:c r="E146" s="89" t="n">
        <x:f>'Cost inputs'!D41</x:f>
        <x:v>800</x:v>
      </x:c>
      <x:c r="F146" s="130" t="n">
        <x:f>D146*E146</x:f>
        <x:v>2400</x:v>
      </x:c>
      <x:c r="G146" s="79" t="str">
        <x:v>1,000 ad views</x:v>
      </x:c>
      <x:c r="H146" s="90" t="n">
        <x:f>'Cost inputs'!F41</x:f>
        <x:v>10</x:v>
      </x:c>
      <x:c r="I146" s="90" t="n">
        <x:f>F146*H146</x:f>
        <x:v>24000</x:v>
      </x:c>
      <x:c r="J146" s="90" t="n">
        <x:f>'Inputs'!$B$5*D146/'Inputs'!$B$6*'Inputs'!B9</x:f>
        <x:v>141666.66666666666</x:v>
      </x:c>
      <x:c r="K146" s="91" t="n">
        <x:f>I146/J146</x:f>
        <x:v>0.16941176470588237</x:v>
      </x:c>
    </x:row>
    <x:row r="147" ht="44" hidden="0" customHeight="1">
      <x:c r="A147" s="78" t="str">
        <x:v>Newcastle</x:v>
      </x:c>
      <x:c r="B147" s="78" t="str">
        <x:v>sustain</x:v>
      </x:c>
      <x:c r="C147" s="78" t="str">
        <x:v>Broadcaster video</x:v>
      </x:c>
      <x:c r="D147" s="86" t="n">
        <x:f>'Inputs'!B18</x:f>
        <x:v>3</x:v>
      </x:c>
      <x:c r="E147" s="86" t="n">
        <x:f>'Cost inputs'!D42</x:f>
        <x:v>50</x:v>
      </x:c>
      <x:c r="F147" s="129" t="n">
        <x:f>D147*E147</x:f>
        <x:v>150</x:v>
      </x:c>
      <x:c r="G147" s="78" t="str">
        <x:v>1,000 ad views</x:v>
      </x:c>
      <x:c r="H147" s="87" t="n">
        <x:f>'Cost inputs'!F42</x:f>
        <x:v>40</x:v>
      </x:c>
      <x:c r="I147" s="87" t="n">
        <x:f>F147*H147</x:f>
        <x:v>6000</x:v>
      </x:c>
      <x:c r="J147" s="87" t="n">
        <x:f>'Inputs'!$B$5*D147/'Inputs'!$B$6*'Inputs'!B9</x:f>
        <x:v>141666.66666666666</x:v>
      </x:c>
      <x:c r="K147" s="88" t="n">
        <x:f>I147/J147</x:f>
        <x:v>0.04235294117647059</x:v>
      </x:c>
    </x:row>
    <x:row r="148" ht="44" hidden="0" customHeight="1">
      <x:c r="A148" s="79" t="str">
        <x:v>Newcastle</x:v>
      </x:c>
      <x:c r="B148" s="79" t="str">
        <x:v>sustain</x:v>
      </x:c>
      <x:c r="C148" s="79" t="str">
        <x:v>Radio</x:v>
      </x:c>
      <x:c r="D148" s="89" t="n">
        <x:f>'Inputs'!B18</x:f>
        <x:v>3</x:v>
      </x:c>
      <x:c r="E148" s="89" t="n">
        <x:f>'Cost inputs'!D43</x:f>
        <x:v>1</x:v>
      </x:c>
      <x:c r="F148" s="130" t="n">
        <x:f>D148*E148</x:f>
        <x:v>3</x:v>
      </x:c>
      <x:c r="G148" s="79" t="str">
        <x:v>local spot package</x:v>
      </x:c>
      <x:c r="H148" s="90" t="n">
        <x:f>'Cost inputs'!F43</x:f>
        <x:v>8000</x:v>
      </x:c>
      <x:c r="I148" s="90" t="n">
        <x:f>F148*H148</x:f>
        <x:v>24000</x:v>
      </x:c>
      <x:c r="J148" s="90" t="n">
        <x:f>'Inputs'!$B$5*D148/'Inputs'!$B$6*'Inputs'!B9</x:f>
        <x:v>141666.66666666666</x:v>
      </x:c>
      <x:c r="K148" s="91" t="n">
        <x:f>I148/J148</x:f>
        <x:v>0.16941176470588237</x:v>
      </x:c>
    </x:row>
    <x:row r="149" ht="44" hidden="0" customHeight="1">
      <x:c r="A149" s="78" t="str">
        <x:v>Newcastle</x:v>
      </x:c>
      <x:c r="B149" s="78" t="str">
        <x:v>sustain</x:v>
      </x:c>
      <x:c r="C149" s="78" t="str">
        <x:v>Search</x:v>
      </x:c>
      <x:c r="D149" s="86" t="n">
        <x:f>'Inputs'!B18</x:f>
        <x:v>3</x:v>
      </x:c>
      <x:c r="E149" s="86" t="n">
        <x:f>'Cost inputs'!D44</x:f>
        <x:v>3000</x:v>
      </x:c>
      <x:c r="F149" s="129" t="n">
        <x:f>D149*E149</x:f>
        <x:v>9000</x:v>
      </x:c>
      <x:c r="G149" s="78" t="str">
        <x:v>estimated click</x:v>
      </x:c>
      <x:c r="H149" s="87" t="n">
        <x:f>'Cost inputs'!F44</x:f>
        <x:v>2</x:v>
      </x:c>
      <x:c r="I149" s="87" t="n">
        <x:f>F149*H149</x:f>
        <x:v>18000</x:v>
      </x:c>
      <x:c r="J149" s="87" t="n">
        <x:f>'Inputs'!$B$5*D149/'Inputs'!$B$6*'Inputs'!B9</x:f>
        <x:v>141666.66666666666</x:v>
      </x:c>
      <x:c r="K149" s="88" t="n">
        <x:f>I149/J149</x:f>
        <x:v>0.12705882352941178</x:v>
      </x:c>
    </x:row>
    <x:row r="150" ht="44" hidden="0" customHeight="1">
      <x:c r="A150" s="79" t="str">
        <x:v>Newcastle</x:v>
      </x:c>
      <x:c r="B150" s="79" t="str">
        <x:v>sustain</x:v>
      </x:c>
      <x:c r="C150" s="79" t="str">
        <x:v>Delivery media</x:v>
      </x:c>
      <x:c r="D150" s="89" t="n">
        <x:f>'Inputs'!B18</x:f>
        <x:v>3</x:v>
      </x:c>
      <x:c r="E150" s="89" t="n">
        <x:f>'Cost inputs'!D45</x:f>
        <x:v>2500</x:v>
      </x:c>
      <x:c r="F150" s="130" t="n">
        <x:f>D150*E150</x:f>
        <x:v>7500</x:v>
      </x:c>
      <x:c r="G150" s="79" t="str">
        <x:v>estimated click</x:v>
      </x:c>
      <x:c r="H150" s="90" t="n">
        <x:f>'Cost inputs'!F45</x:f>
        <x:v>2</x:v>
      </x:c>
      <x:c r="I150" s="90" t="n">
        <x:f>F150*H150</x:f>
        <x:v>15000</x:v>
      </x:c>
      <x:c r="J150" s="90" t="n">
        <x:f>'Inputs'!$B$5*D150/'Inputs'!$B$6*'Inputs'!B9</x:f>
        <x:v>141666.66666666666</x:v>
      </x:c>
      <x:c r="K150" s="91" t="n">
        <x:f>I150/J150</x:f>
        <x:v>0.10588235294117648</x:v>
      </x:c>
    </x:row>
    <x:row r="151" ht="44" hidden="0" customHeight="1">
      <x:c r="A151" s="78" t="str">
        <x:v>Newcastle</x:v>
      </x:c>
      <x:c r="B151" s="78" t="str">
        <x:v>sustain</x:v>
      </x:c>
      <x:c r="C151" s="78" t="str">
        <x:v>App acquisition</x:v>
      </x:c>
      <x:c r="D151" s="86" t="n">
        <x:f>'Inputs'!B18</x:f>
        <x:v>3</x:v>
      </x:c>
      <x:c r="E151" s="86" t="n">
        <x:f>'Cost inputs'!D46</x:f>
        <x:v>300</x:v>
      </x:c>
      <x:c r="F151" s="129" t="n">
        <x:f>D151*E151</x:f>
        <x:v>900</x:v>
      </x:c>
      <x:c r="G151" s="78" t="str">
        <x:v>1,000 ad views</x:v>
      </x:c>
      <x:c r="H151" s="87" t="n">
        <x:f>'Cost inputs'!F46</x:f>
        <x:v>10</x:v>
      </x:c>
      <x:c r="I151" s="87" t="n">
        <x:f>F151*H151</x:f>
        <x:v>9000</x:v>
      </x:c>
      <x:c r="J151" s="87" t="n">
        <x:f>'Inputs'!$B$5*D151/'Inputs'!$B$6*'Inputs'!B9</x:f>
        <x:v>141666.66666666666</x:v>
      </x:c>
      <x:c r="K151" s="88" t="n">
        <x:f>I151/J151</x:f>
        <x:v>0.06352941176470589</x:v>
      </x:c>
    </x:row>
    <x:row r="152" ht="44" hidden="0" customHeight="1">
      <x:c r="A152" s="79" t="str">
        <x:v>Geelong</x:v>
      </x:c>
      <x:c r="B152" s="79" t="str">
        <x:v>ignition</x:v>
      </x:c>
      <x:c r="C152" s="79" t="str">
        <x:v>Outdoor</x:v>
      </x:c>
      <x:c r="D152" s="89" t="n">
        <x:f>'Inputs'!B19</x:f>
        <x:v>2</x:v>
      </x:c>
      <x:c r="E152" s="89" t="n">
        <x:f>'Cost inputs'!D12</x:f>
        <x:v>1</x:v>
      </x:c>
      <x:c r="F152" s="130" t="n">
        <x:f>D152*E152</x:f>
        <x:v>2</x:v>
      </x:c>
      <x:c r="G152" s="79" t="str">
        <x:v>local placement package</x:v>
      </x:c>
      <x:c r="H152" s="90" t="n">
        <x:f>'Cost inputs'!F12</x:f>
        <x:v>24000</x:v>
      </x:c>
      <x:c r="I152" s="90" t="n">
        <x:f>F152*H152</x:f>
        <x:v>48000</x:v>
      </x:c>
      <x:c r="J152" s="90" t="n">
        <x:f>'Inputs'!$B$5*D152/'Inputs'!$B$6*'Inputs'!B7</x:f>
        <x:v>170000</x:v>
      </x:c>
      <x:c r="K152" s="91" t="n">
        <x:f>I152/J152</x:f>
        <x:v>0.2823529411764706</x:v>
      </x:c>
    </x:row>
    <x:row r="153" ht="44" hidden="0" customHeight="1">
      <x:c r="A153" s="78" t="str">
        <x:v>Geelong</x:v>
      </x:c>
      <x:c r="B153" s="78" t="str">
        <x:v>ignition</x:v>
      </x:c>
      <x:c r="C153" s="78" t="str">
        <x:v>Paid social</x:v>
      </x:c>
      <x:c r="D153" s="86" t="n">
        <x:f>'Inputs'!B19</x:f>
        <x:v>2</x:v>
      </x:c>
      <x:c r="E153" s="86" t="n">
        <x:f>'Cost inputs'!D13</x:f>
        <x:v>1600</x:v>
      </x:c>
      <x:c r="F153" s="129" t="n">
        <x:f>D153*E153</x:f>
        <x:v>3200</x:v>
      </x:c>
      <x:c r="G153" s="78" t="str">
        <x:v>1,000 ad views</x:v>
      </x:c>
      <x:c r="H153" s="87" t="n">
        <x:f>'Cost inputs'!F13</x:f>
        <x:v>10</x:v>
      </x:c>
      <x:c r="I153" s="87" t="n">
        <x:f>F153*H153</x:f>
        <x:v>32000</x:v>
      </x:c>
      <x:c r="J153" s="87" t="n">
        <x:f>'Inputs'!$B$5*D153/'Inputs'!$B$6*'Inputs'!B7</x:f>
        <x:v>170000</x:v>
      </x:c>
      <x:c r="K153" s="88" t="n">
        <x:f>I153/J153</x:f>
        <x:v>0.18823529411764706</x:v>
      </x:c>
    </x:row>
    <x:row r="154" ht="44" hidden="0" customHeight="1">
      <x:c r="A154" s="79" t="str">
        <x:v>Geelong</x:v>
      </x:c>
      <x:c r="B154" s="79" t="str">
        <x:v>ignition</x:v>
      </x:c>
      <x:c r="C154" s="79" t="str">
        <x:v>Broadcaster video</x:v>
      </x:c>
      <x:c r="D154" s="89" t="n">
        <x:f>'Inputs'!B19</x:f>
        <x:v>2</x:v>
      </x:c>
      <x:c r="E154" s="89" t="n">
        <x:f>'Cost inputs'!D14</x:f>
        <x:v>250</x:v>
      </x:c>
      <x:c r="F154" s="130" t="n">
        <x:f>D154*E154</x:f>
        <x:v>500</x:v>
      </x:c>
      <x:c r="G154" s="79" t="str">
        <x:v>1,000 ad views</x:v>
      </x:c>
      <x:c r="H154" s="90" t="n">
        <x:f>'Cost inputs'!F14</x:f>
        <x:v>40</x:v>
      </x:c>
      <x:c r="I154" s="90" t="n">
        <x:f>F154*H154</x:f>
        <x:v>20000</x:v>
      </x:c>
      <x:c r="J154" s="90" t="n">
        <x:f>'Inputs'!$B$5*D154/'Inputs'!$B$6*'Inputs'!B7</x:f>
        <x:v>170000</x:v>
      </x:c>
      <x:c r="K154" s="91" t="n">
        <x:f>I154/J154</x:f>
        <x:v>0.11764705882352941</x:v>
      </x:c>
    </x:row>
    <x:row r="155" ht="44" hidden="0" customHeight="1">
      <x:c r="A155" s="78" t="str">
        <x:v>Geelong</x:v>
      </x:c>
      <x:c r="B155" s="78" t="str">
        <x:v>ignition</x:v>
      </x:c>
      <x:c r="C155" s="78" t="str">
        <x:v>Radio</x:v>
      </x:c>
      <x:c r="D155" s="86" t="n">
        <x:f>'Inputs'!B19</x:f>
        <x:v>2</x:v>
      </x:c>
      <x:c r="E155" s="86" t="n">
        <x:f>'Cost inputs'!D15</x:f>
        <x:v>1</x:v>
      </x:c>
      <x:c r="F155" s="129" t="n">
        <x:f>D155*E155</x:f>
        <x:v>2</x:v>
      </x:c>
      <x:c r="G155" s="78" t="str">
        <x:v>local spot package</x:v>
      </x:c>
      <x:c r="H155" s="87" t="n">
        <x:f>'Cost inputs'!F15</x:f>
        <x:v>18000</x:v>
      </x:c>
      <x:c r="I155" s="87" t="n">
        <x:f>F155*H155</x:f>
        <x:v>36000</x:v>
      </x:c>
      <x:c r="J155" s="87" t="n">
        <x:f>'Inputs'!$B$5*D155/'Inputs'!$B$6*'Inputs'!B7</x:f>
        <x:v>170000</x:v>
      </x:c>
      <x:c r="K155" s="88" t="n">
        <x:f>I155/J155</x:f>
        <x:v>0.21176470588235294</x:v>
      </x:c>
    </x:row>
    <x:row r="156" ht="44" hidden="0" customHeight="1">
      <x:c r="A156" s="79" t="str">
        <x:v>Geelong</x:v>
      </x:c>
      <x:c r="B156" s="79" t="str">
        <x:v>ignition</x:v>
      </x:c>
      <x:c r="C156" s="79" t="str">
        <x:v>Search</x:v>
      </x:c>
      <x:c r="D156" s="89" t="n">
        <x:f>'Inputs'!B19</x:f>
        <x:v>2</x:v>
      </x:c>
      <x:c r="E156" s="89" t="n">
        <x:f>'Cost inputs'!D16</x:f>
        <x:v>2000</x:v>
      </x:c>
      <x:c r="F156" s="130" t="n">
        <x:f>D156*E156</x:f>
        <x:v>4000</x:v>
      </x:c>
      <x:c r="G156" s="79" t="str">
        <x:v>estimated click</x:v>
      </x:c>
      <x:c r="H156" s="90" t="n">
        <x:f>'Cost inputs'!F16</x:f>
        <x:v>2</x:v>
      </x:c>
      <x:c r="I156" s="90" t="n">
        <x:f>F156*H156</x:f>
        <x:v>8000</x:v>
      </x:c>
      <x:c r="J156" s="90" t="n">
        <x:f>'Inputs'!$B$5*D156/'Inputs'!$B$6*'Inputs'!B7</x:f>
        <x:v>170000</x:v>
      </x:c>
      <x:c r="K156" s="91" t="n">
        <x:f>I156/J156</x:f>
        <x:v>0.047058823529411764</x:v>
      </x:c>
    </x:row>
    <x:row r="157" ht="44" hidden="0" customHeight="1">
      <x:c r="A157" s="78" t="str">
        <x:v>Geelong</x:v>
      </x:c>
      <x:c r="B157" s="78" t="str">
        <x:v>ignition</x:v>
      </x:c>
      <x:c r="C157" s="78" t="str">
        <x:v>Delivery media</x:v>
      </x:c>
      <x:c r="D157" s="86" t="n">
        <x:f>'Inputs'!B19</x:f>
        <x:v>2</x:v>
      </x:c>
      <x:c r="E157" s="86" t="n">
        <x:f>'Cost inputs'!D17</x:f>
        <x:v>2500</x:v>
      </x:c>
      <x:c r="F157" s="129" t="n">
        <x:f>D157*E157</x:f>
        <x:v>5000</x:v>
      </x:c>
      <x:c r="G157" s="78" t="str">
        <x:v>estimated click</x:v>
      </x:c>
      <x:c r="H157" s="87" t="n">
        <x:f>'Cost inputs'!F17</x:f>
        <x:v>2</x:v>
      </x:c>
      <x:c r="I157" s="87" t="n">
        <x:f>F157*H157</x:f>
        <x:v>10000</x:v>
      </x:c>
      <x:c r="J157" s="87" t="n">
        <x:f>'Inputs'!$B$5*D157/'Inputs'!$B$6*'Inputs'!B7</x:f>
        <x:v>170000</x:v>
      </x:c>
      <x:c r="K157" s="88" t="n">
        <x:f>I157/J157</x:f>
        <x:v>0.058823529411764705</x:v>
      </x:c>
    </x:row>
    <x:row r="158" ht="44" hidden="0" customHeight="1">
      <x:c r="A158" s="79" t="str">
        <x:v>Geelong</x:v>
      </x:c>
      <x:c r="B158" s="79" t="str">
        <x:v>ignition</x:v>
      </x:c>
      <x:c r="C158" s="79" t="str">
        <x:v>App acquisition</x:v>
      </x:c>
      <x:c r="D158" s="89" t="n">
        <x:f>'Inputs'!B19</x:f>
        <x:v>2</x:v>
      </x:c>
      <x:c r="E158" s="89" t="n">
        <x:f>'Cost inputs'!D18</x:f>
        <x:v>300</x:v>
      </x:c>
      <x:c r="F158" s="130" t="n">
        <x:f>D158*E158</x:f>
        <x:v>600</x:v>
      </x:c>
      <x:c r="G158" s="79" t="str">
        <x:v>1,000 ad views</x:v>
      </x:c>
      <x:c r="H158" s="90" t="n">
        <x:f>'Cost inputs'!F18</x:f>
        <x:v>10</x:v>
      </x:c>
      <x:c r="I158" s="90" t="n">
        <x:f>F158*H158</x:f>
        <x:v>6000</x:v>
      </x:c>
      <x:c r="J158" s="90" t="n">
        <x:f>'Inputs'!$B$5*D158/'Inputs'!$B$6*'Inputs'!B7</x:f>
        <x:v>170000</x:v>
      </x:c>
      <x:c r="K158" s="91" t="n">
        <x:f>I158/J158</x:f>
        <x:v>0.03529411764705882</x:v>
      </x:c>
    </x:row>
    <x:row r="159" ht="44" hidden="0" customHeight="1">
      <x:c r="A159" s="78" t="str">
        <x:v>Geelong</x:v>
      </x:c>
      <x:c r="B159" s="78" t="str">
        <x:v>trial</x:v>
      </x:c>
      <x:c r="C159" s="78" t="str">
        <x:v>Outdoor</x:v>
      </x:c>
      <x:c r="D159" s="86" t="n">
        <x:f>'Inputs'!B19</x:f>
        <x:v>2</x:v>
      </x:c>
      <x:c r="E159" s="86" t="n">
        <x:f>'Cost inputs'!D26</x:f>
        <x:v>1</x:v>
      </x:c>
      <x:c r="F159" s="129" t="n">
        <x:f>D159*E159</x:f>
        <x:v>2</x:v>
      </x:c>
      <x:c r="G159" s="78" t="str">
        <x:v>local placement package</x:v>
      </x:c>
      <x:c r="H159" s="87" t="n">
        <x:f>'Cost inputs'!F26</x:f>
        <x:v>14000</x:v>
      </x:c>
      <x:c r="I159" s="87" t="n">
        <x:f>F159*H159</x:f>
        <x:v>28000</x:v>
      </x:c>
      <x:c r="J159" s="87" t="n">
        <x:f>'Inputs'!$B$5*D159/'Inputs'!$B$6*'Inputs'!B8</x:f>
        <x:v>113333.33333333333</x:v>
      </x:c>
      <x:c r="K159" s="88" t="n">
        <x:f>I159/J159</x:f>
        <x:v>0.24705882352941178</x:v>
      </x:c>
    </x:row>
    <x:row r="160" ht="44" hidden="0" customHeight="1">
      <x:c r="A160" s="79" t="str">
        <x:v>Geelong</x:v>
      </x:c>
      <x:c r="B160" s="79" t="str">
        <x:v>trial</x:v>
      </x:c>
      <x:c r="C160" s="79" t="str">
        <x:v>Paid social</x:v>
      </x:c>
      <x:c r="D160" s="89" t="n">
        <x:f>'Inputs'!B19</x:f>
        <x:v>2</x:v>
      </x:c>
      <x:c r="E160" s="89" t="n">
        <x:f>'Cost inputs'!D27</x:f>
        <x:v>1000</x:v>
      </x:c>
      <x:c r="F160" s="130" t="n">
        <x:f>D160*E160</x:f>
        <x:v>2000</x:v>
      </x:c>
      <x:c r="G160" s="79" t="str">
        <x:v>1,000 ad views</x:v>
      </x:c>
      <x:c r="H160" s="90" t="n">
        <x:f>'Cost inputs'!F27</x:f>
        <x:v>10</x:v>
      </x:c>
      <x:c r="I160" s="90" t="n">
        <x:f>F160*H160</x:f>
        <x:v>20000</x:v>
      </x:c>
      <x:c r="J160" s="90" t="n">
        <x:f>'Inputs'!$B$5*D160/'Inputs'!$B$6*'Inputs'!B8</x:f>
        <x:v>113333.33333333333</x:v>
      </x:c>
      <x:c r="K160" s="91" t="n">
        <x:f>I160/J160</x:f>
        <x:v>0.17647058823529413</x:v>
      </x:c>
    </x:row>
    <x:row r="161" ht="44" hidden="0" customHeight="1">
      <x:c r="A161" s="78" t="str">
        <x:v>Geelong</x:v>
      </x:c>
      <x:c r="B161" s="78" t="str">
        <x:v>trial</x:v>
      </x:c>
      <x:c r="C161" s="78" t="str">
        <x:v>Broadcaster video</x:v>
      </x:c>
      <x:c r="D161" s="86" t="n">
        <x:f>'Inputs'!B19</x:f>
        <x:v>2</x:v>
      </x:c>
      <x:c r="E161" s="86" t="n">
        <x:f>'Cost inputs'!D28</x:f>
        <x:v>100</x:v>
      </x:c>
      <x:c r="F161" s="129" t="n">
        <x:f>D161*E161</x:f>
        <x:v>200</x:v>
      </x:c>
      <x:c r="G161" s="78" t="str">
        <x:v>1,000 ad views</x:v>
      </x:c>
      <x:c r="H161" s="87" t="n">
        <x:f>'Cost inputs'!F28</x:f>
        <x:v>40</x:v>
      </x:c>
      <x:c r="I161" s="87" t="n">
        <x:f>F161*H161</x:f>
        <x:v>8000</x:v>
      </x:c>
      <x:c r="J161" s="87" t="n">
        <x:f>'Inputs'!$B$5*D161/'Inputs'!$B$6*'Inputs'!B8</x:f>
        <x:v>113333.33333333333</x:v>
      </x:c>
      <x:c r="K161" s="88" t="n">
        <x:f>I161/J161</x:f>
        <x:v>0.07058823529411765</x:v>
      </x:c>
    </x:row>
    <x:row r="162" ht="44" hidden="0" customHeight="1">
      <x:c r="A162" s="79" t="str">
        <x:v>Geelong</x:v>
      </x:c>
      <x:c r="B162" s="79" t="str">
        <x:v>trial</x:v>
      </x:c>
      <x:c r="C162" s="79" t="str">
        <x:v>Radio</x:v>
      </x:c>
      <x:c r="D162" s="89" t="n">
        <x:f>'Inputs'!B19</x:f>
        <x:v>2</x:v>
      </x:c>
      <x:c r="E162" s="89" t="n">
        <x:f>'Cost inputs'!D29</x:f>
        <x:v>1</x:v>
      </x:c>
      <x:c r="F162" s="130" t="n">
        <x:f>D162*E162</x:f>
        <x:v>2</x:v>
      </x:c>
      <x:c r="G162" s="79" t="str">
        <x:v>local spot package</x:v>
      </x:c>
      <x:c r="H162" s="90" t="n">
        <x:f>'Cost inputs'!F29</x:f>
        <x:v>8000</x:v>
      </x:c>
      <x:c r="I162" s="90" t="n">
        <x:f>F162*H162</x:f>
        <x:v>16000</x:v>
      </x:c>
      <x:c r="J162" s="90" t="n">
        <x:f>'Inputs'!$B$5*D162/'Inputs'!$B$6*'Inputs'!B8</x:f>
        <x:v>113333.33333333333</x:v>
      </x:c>
      <x:c r="K162" s="91" t="n">
        <x:f>I162/J162</x:f>
        <x:v>0.1411764705882353</x:v>
      </x:c>
    </x:row>
    <x:row r="163" ht="44" hidden="0" customHeight="1">
      <x:c r="A163" s="78" t="str">
        <x:v>Geelong</x:v>
      </x:c>
      <x:c r="B163" s="78" t="str">
        <x:v>trial</x:v>
      </x:c>
      <x:c r="C163" s="78" t="str">
        <x:v>Search</x:v>
      </x:c>
      <x:c r="D163" s="86" t="n">
        <x:f>'Inputs'!B19</x:f>
        <x:v>2</x:v>
      </x:c>
      <x:c r="E163" s="86" t="n">
        <x:f>'Cost inputs'!D30</x:f>
        <x:v>3500</x:v>
      </x:c>
      <x:c r="F163" s="129" t="n">
        <x:f>D163*E163</x:f>
        <x:v>7000</x:v>
      </x:c>
      <x:c r="G163" s="78" t="str">
        <x:v>estimated click</x:v>
      </x:c>
      <x:c r="H163" s="87" t="n">
        <x:f>'Cost inputs'!F30</x:f>
        <x:v>2</x:v>
      </x:c>
      <x:c r="I163" s="87" t="n">
        <x:f>F163*H163</x:f>
        <x:v>14000</x:v>
      </x:c>
      <x:c r="J163" s="87" t="n">
        <x:f>'Inputs'!$B$5*D163/'Inputs'!$B$6*'Inputs'!B8</x:f>
        <x:v>113333.33333333333</x:v>
      </x:c>
      <x:c r="K163" s="88" t="n">
        <x:f>I163/J163</x:f>
        <x:v>0.12352941176470589</x:v>
      </x:c>
    </x:row>
    <x:row r="164" ht="44" hidden="0" customHeight="1">
      <x:c r="A164" s="79" t="str">
        <x:v>Geelong</x:v>
      </x:c>
      <x:c r="B164" s="79" t="str">
        <x:v>trial</x:v>
      </x:c>
      <x:c r="C164" s="79" t="str">
        <x:v>Delivery media</x:v>
      </x:c>
      <x:c r="D164" s="89" t="n">
        <x:f>'Inputs'!B19</x:f>
        <x:v>2</x:v>
      </x:c>
      <x:c r="E164" s="89" t="n">
        <x:f>'Cost inputs'!D31</x:f>
        <x:v>3000</x:v>
      </x:c>
      <x:c r="F164" s="130" t="n">
        <x:f>D164*E164</x:f>
        <x:v>6000</x:v>
      </x:c>
      <x:c r="G164" s="79" t="str">
        <x:v>estimated click</x:v>
      </x:c>
      <x:c r="H164" s="90" t="n">
        <x:f>'Cost inputs'!F31</x:f>
        <x:v>2</x:v>
      </x:c>
      <x:c r="I164" s="90" t="n">
        <x:f>F164*H164</x:f>
        <x:v>12000</x:v>
      </x:c>
      <x:c r="J164" s="90" t="n">
        <x:f>'Inputs'!$B$5*D164/'Inputs'!$B$6*'Inputs'!B8</x:f>
        <x:v>113333.33333333333</x:v>
      </x:c>
      <x:c r="K164" s="91" t="n">
        <x:f>I164/J164</x:f>
        <x:v>0.10588235294117647</x:v>
      </x:c>
    </x:row>
    <x:row r="165" ht="44" hidden="0" customHeight="1">
      <x:c r="A165" s="78" t="str">
        <x:v>Geelong</x:v>
      </x:c>
      <x:c r="B165" s="78" t="str">
        <x:v>trial</x:v>
      </x:c>
      <x:c r="C165" s="78" t="str">
        <x:v>App acquisition</x:v>
      </x:c>
      <x:c r="D165" s="86" t="n">
        <x:f>'Inputs'!B19</x:f>
        <x:v>2</x:v>
      </x:c>
      <x:c r="E165" s="86" t="n">
        <x:f>'Cost inputs'!D32</x:f>
        <x:v>300</x:v>
      </x:c>
      <x:c r="F165" s="129" t="n">
        <x:f>D165*E165</x:f>
        <x:v>600</x:v>
      </x:c>
      <x:c r="G165" s="78" t="str">
        <x:v>1,000 ad views</x:v>
      </x:c>
      <x:c r="H165" s="87" t="n">
        <x:f>'Cost inputs'!F32</x:f>
        <x:v>10</x:v>
      </x:c>
      <x:c r="I165" s="87" t="n">
        <x:f>F165*H165</x:f>
        <x:v>6000</x:v>
      </x:c>
      <x:c r="J165" s="87" t="n">
        <x:f>'Inputs'!$B$5*D165/'Inputs'!$B$6*'Inputs'!B8</x:f>
        <x:v>113333.33333333333</x:v>
      </x:c>
      <x:c r="K165" s="88" t="n">
        <x:f>I165/J165</x:f>
        <x:v>0.052941176470588235</x:v>
      </x:c>
    </x:row>
    <x:row r="166" ht="44" hidden="0" customHeight="1">
      <x:c r="A166" s="79" t="str">
        <x:v>Geelong</x:v>
      </x:c>
      <x:c r="B166" s="79" t="str">
        <x:v>sustain</x:v>
      </x:c>
      <x:c r="C166" s="79" t="str">
        <x:v>Outdoor</x:v>
      </x:c>
      <x:c r="D166" s="89" t="n">
        <x:f>'Inputs'!B19</x:f>
        <x:v>2</x:v>
      </x:c>
      <x:c r="E166" s="89" t="n">
        <x:f>'Cost inputs'!D40</x:f>
        <x:v>1</x:v>
      </x:c>
      <x:c r="F166" s="130" t="n">
        <x:f>D166*E166</x:f>
        <x:v>2</x:v>
      </x:c>
      <x:c r="G166" s="79" t="str">
        <x:v>local placement package</x:v>
      </x:c>
      <x:c r="H166" s="90" t="n">
        <x:f>'Cost inputs'!F40</x:f>
        <x:v>12000</x:v>
      </x:c>
      <x:c r="I166" s="90" t="n">
        <x:f>F166*H166</x:f>
        <x:v>24000</x:v>
      </x:c>
      <x:c r="J166" s="90" t="n">
        <x:f>'Inputs'!$B$5*D166/'Inputs'!$B$6*'Inputs'!B9</x:f>
        <x:v>94444.44444444444</x:v>
      </x:c>
      <x:c r="K166" s="91" t="n">
        <x:f>I166/J166</x:f>
        <x:v>0.25411764705882356</x:v>
      </x:c>
    </x:row>
    <x:row r="167" ht="44" hidden="0" customHeight="1">
      <x:c r="A167" s="78" t="str">
        <x:v>Geelong</x:v>
      </x:c>
      <x:c r="B167" s="78" t="str">
        <x:v>sustain</x:v>
      </x:c>
      <x:c r="C167" s="78" t="str">
        <x:v>Paid social</x:v>
      </x:c>
      <x:c r="D167" s="86" t="n">
        <x:f>'Inputs'!B19</x:f>
        <x:v>2</x:v>
      </x:c>
      <x:c r="E167" s="86" t="n">
        <x:f>'Cost inputs'!D41</x:f>
        <x:v>800</x:v>
      </x:c>
      <x:c r="F167" s="129" t="n">
        <x:f>D167*E167</x:f>
        <x:v>1600</x:v>
      </x:c>
      <x:c r="G167" s="78" t="str">
        <x:v>1,000 ad views</x:v>
      </x:c>
      <x:c r="H167" s="87" t="n">
        <x:f>'Cost inputs'!F41</x:f>
        <x:v>10</x:v>
      </x:c>
      <x:c r="I167" s="87" t="n">
        <x:f>F167*H167</x:f>
        <x:v>16000</x:v>
      </x:c>
      <x:c r="J167" s="87" t="n">
        <x:f>'Inputs'!$B$5*D167/'Inputs'!$B$6*'Inputs'!B9</x:f>
        <x:v>94444.44444444444</x:v>
      </x:c>
      <x:c r="K167" s="88" t="n">
        <x:f>I167/J167</x:f>
        <x:v>0.16941176470588237</x:v>
      </x:c>
    </x:row>
    <x:row r="168" ht="44" hidden="0" customHeight="1">
      <x:c r="A168" s="79" t="str">
        <x:v>Geelong</x:v>
      </x:c>
      <x:c r="B168" s="79" t="str">
        <x:v>sustain</x:v>
      </x:c>
      <x:c r="C168" s="79" t="str">
        <x:v>Broadcaster video</x:v>
      </x:c>
      <x:c r="D168" s="89" t="n">
        <x:f>'Inputs'!B19</x:f>
        <x:v>2</x:v>
      </x:c>
      <x:c r="E168" s="89" t="n">
        <x:f>'Cost inputs'!D42</x:f>
        <x:v>50</x:v>
      </x:c>
      <x:c r="F168" s="130" t="n">
        <x:f>D168*E168</x:f>
        <x:v>100</x:v>
      </x:c>
      <x:c r="G168" s="79" t="str">
        <x:v>1,000 ad views</x:v>
      </x:c>
      <x:c r="H168" s="90" t="n">
        <x:f>'Cost inputs'!F42</x:f>
        <x:v>40</x:v>
      </x:c>
      <x:c r="I168" s="90" t="n">
        <x:f>F168*H168</x:f>
        <x:v>4000</x:v>
      </x:c>
      <x:c r="J168" s="90" t="n">
        <x:f>'Inputs'!$B$5*D168/'Inputs'!$B$6*'Inputs'!B9</x:f>
        <x:v>94444.44444444444</x:v>
      </x:c>
      <x:c r="K168" s="91" t="n">
        <x:f>I168/J168</x:f>
        <x:v>0.04235294117647059</x:v>
      </x:c>
    </x:row>
    <x:row r="169" ht="44" hidden="0" customHeight="1">
      <x:c r="A169" s="78" t="str">
        <x:v>Geelong</x:v>
      </x:c>
      <x:c r="B169" s="78" t="str">
        <x:v>sustain</x:v>
      </x:c>
      <x:c r="C169" s="78" t="str">
        <x:v>Radio</x:v>
      </x:c>
      <x:c r="D169" s="86" t="n">
        <x:f>'Inputs'!B19</x:f>
        <x:v>2</x:v>
      </x:c>
      <x:c r="E169" s="86" t="n">
        <x:f>'Cost inputs'!D43</x:f>
        <x:v>1</x:v>
      </x:c>
      <x:c r="F169" s="129" t="n">
        <x:f>D169*E169</x:f>
        <x:v>2</x:v>
      </x:c>
      <x:c r="G169" s="78" t="str">
        <x:v>local spot package</x:v>
      </x:c>
      <x:c r="H169" s="87" t="n">
        <x:f>'Cost inputs'!F43</x:f>
        <x:v>8000</x:v>
      </x:c>
      <x:c r="I169" s="87" t="n">
        <x:f>F169*H169</x:f>
        <x:v>16000</x:v>
      </x:c>
      <x:c r="J169" s="87" t="n">
        <x:f>'Inputs'!$B$5*D169/'Inputs'!$B$6*'Inputs'!B9</x:f>
        <x:v>94444.44444444444</x:v>
      </x:c>
      <x:c r="K169" s="88" t="n">
        <x:f>I169/J169</x:f>
        <x:v>0.16941176470588237</x:v>
      </x:c>
    </x:row>
    <x:row r="170" ht="44" hidden="0" customHeight="1">
      <x:c r="A170" s="79" t="str">
        <x:v>Geelong</x:v>
      </x:c>
      <x:c r="B170" s="79" t="str">
        <x:v>sustain</x:v>
      </x:c>
      <x:c r="C170" s="79" t="str">
        <x:v>Search</x:v>
      </x:c>
      <x:c r="D170" s="89" t="n">
        <x:f>'Inputs'!B19</x:f>
        <x:v>2</x:v>
      </x:c>
      <x:c r="E170" s="89" t="n">
        <x:f>'Cost inputs'!D44</x:f>
        <x:v>3000</x:v>
      </x:c>
      <x:c r="F170" s="130" t="n">
        <x:f>D170*E170</x:f>
        <x:v>6000</x:v>
      </x:c>
      <x:c r="G170" s="79" t="str">
        <x:v>estimated click</x:v>
      </x:c>
      <x:c r="H170" s="90" t="n">
        <x:f>'Cost inputs'!F44</x:f>
        <x:v>2</x:v>
      </x:c>
      <x:c r="I170" s="90" t="n">
        <x:f>F170*H170</x:f>
        <x:v>12000</x:v>
      </x:c>
      <x:c r="J170" s="90" t="n">
        <x:f>'Inputs'!$B$5*D170/'Inputs'!$B$6*'Inputs'!B9</x:f>
        <x:v>94444.44444444444</x:v>
      </x:c>
      <x:c r="K170" s="91" t="n">
        <x:f>I170/J170</x:f>
        <x:v>0.12705882352941178</x:v>
      </x:c>
    </x:row>
    <x:row r="171" ht="44" hidden="0" customHeight="1">
      <x:c r="A171" s="78" t="str">
        <x:v>Geelong</x:v>
      </x:c>
      <x:c r="B171" s="78" t="str">
        <x:v>sustain</x:v>
      </x:c>
      <x:c r="C171" s="78" t="str">
        <x:v>Delivery media</x:v>
      </x:c>
      <x:c r="D171" s="86" t="n">
        <x:f>'Inputs'!B19</x:f>
        <x:v>2</x:v>
      </x:c>
      <x:c r="E171" s="86" t="n">
        <x:f>'Cost inputs'!D45</x:f>
        <x:v>2500</x:v>
      </x:c>
      <x:c r="F171" s="129" t="n">
        <x:f>D171*E171</x:f>
        <x:v>5000</x:v>
      </x:c>
      <x:c r="G171" s="78" t="str">
        <x:v>estimated click</x:v>
      </x:c>
      <x:c r="H171" s="87" t="n">
        <x:f>'Cost inputs'!F45</x:f>
        <x:v>2</x:v>
      </x:c>
      <x:c r="I171" s="87" t="n">
        <x:f>F171*H171</x:f>
        <x:v>10000</x:v>
      </x:c>
      <x:c r="J171" s="87" t="n">
        <x:f>'Inputs'!$B$5*D171/'Inputs'!$B$6*'Inputs'!B9</x:f>
        <x:v>94444.44444444444</x:v>
      </x:c>
      <x:c r="K171" s="88" t="n">
        <x:f>I171/J171</x:f>
        <x:v>0.10588235294117648</x:v>
      </x:c>
    </x:row>
    <x:row r="172" ht="44" hidden="0" customHeight="1">
      <x:c r="A172" s="79" t="str">
        <x:v>Geelong</x:v>
      </x:c>
      <x:c r="B172" s="79" t="str">
        <x:v>sustain</x:v>
      </x:c>
      <x:c r="C172" s="79" t="str">
        <x:v>App acquisition</x:v>
      </x:c>
      <x:c r="D172" s="89" t="n">
        <x:f>'Inputs'!B19</x:f>
        <x:v>2</x:v>
      </x:c>
      <x:c r="E172" s="89" t="n">
        <x:f>'Cost inputs'!D46</x:f>
        <x:v>300</x:v>
      </x:c>
      <x:c r="F172" s="130" t="n">
        <x:f>D172*E172</x:f>
        <x:v>600</x:v>
      </x:c>
      <x:c r="G172" s="79" t="str">
        <x:v>1,000 ad views</x:v>
      </x:c>
      <x:c r="H172" s="90" t="n">
        <x:f>'Cost inputs'!F46</x:f>
        <x:v>10</x:v>
      </x:c>
      <x:c r="I172" s="90" t="n">
        <x:f>F172*H172</x:f>
        <x:v>6000</x:v>
      </x:c>
      <x:c r="J172" s="90" t="n">
        <x:f>'Inputs'!$B$5*D172/'Inputs'!$B$6*'Inputs'!B9</x:f>
        <x:v>94444.44444444444</x:v>
      </x:c>
      <x:c r="K172" s="91" t="n">
        <x:f>I172/J172</x:f>
        <x:v>0.06352941176470589</x:v>
      </x:c>
    </x:row>
    <x:row r="173" ht="44" hidden="0" customHeight="1">
      <x:c r="A173" s="78" t="str">
        <x:v>Sunshine Coast</x:v>
      </x:c>
      <x:c r="B173" s="78" t="str">
        <x:v>ignition</x:v>
      </x:c>
      <x:c r="C173" s="78" t="str">
        <x:v>Outdoor</x:v>
      </x:c>
      <x:c r="D173" s="86" t="n">
        <x:f>'Inputs'!B20</x:f>
        <x:v>2</x:v>
      </x:c>
      <x:c r="E173" s="86" t="n">
        <x:f>'Cost inputs'!D12</x:f>
        <x:v>1</x:v>
      </x:c>
      <x:c r="F173" s="129" t="n">
        <x:f>D173*E173</x:f>
        <x:v>2</x:v>
      </x:c>
      <x:c r="G173" s="78" t="str">
        <x:v>local placement package</x:v>
      </x:c>
      <x:c r="H173" s="87" t="n">
        <x:f>'Cost inputs'!F12</x:f>
        <x:v>24000</x:v>
      </x:c>
      <x:c r="I173" s="87" t="n">
        <x:f>F173*H173</x:f>
        <x:v>48000</x:v>
      </x:c>
      <x:c r="J173" s="87" t="n">
        <x:f>'Inputs'!$B$5*D173/'Inputs'!$B$6*'Inputs'!B7</x:f>
        <x:v>170000</x:v>
      </x:c>
      <x:c r="K173" s="88" t="n">
        <x:f>I173/J173</x:f>
        <x:v>0.2823529411764706</x:v>
      </x:c>
    </x:row>
    <x:row r="174" ht="44" hidden="0" customHeight="1">
      <x:c r="A174" s="79" t="str">
        <x:v>Sunshine Coast</x:v>
      </x:c>
      <x:c r="B174" s="79" t="str">
        <x:v>ignition</x:v>
      </x:c>
      <x:c r="C174" s="79" t="str">
        <x:v>Paid social</x:v>
      </x:c>
      <x:c r="D174" s="89" t="n">
        <x:f>'Inputs'!B20</x:f>
        <x:v>2</x:v>
      </x:c>
      <x:c r="E174" s="89" t="n">
        <x:f>'Cost inputs'!D13</x:f>
        <x:v>1600</x:v>
      </x:c>
      <x:c r="F174" s="130" t="n">
        <x:f>D174*E174</x:f>
        <x:v>3200</x:v>
      </x:c>
      <x:c r="G174" s="79" t="str">
        <x:v>1,000 ad views</x:v>
      </x:c>
      <x:c r="H174" s="90" t="n">
        <x:f>'Cost inputs'!F13</x:f>
        <x:v>10</x:v>
      </x:c>
      <x:c r="I174" s="90" t="n">
        <x:f>F174*H174</x:f>
        <x:v>32000</x:v>
      </x:c>
      <x:c r="J174" s="90" t="n">
        <x:f>'Inputs'!$B$5*D174/'Inputs'!$B$6*'Inputs'!B7</x:f>
        <x:v>170000</x:v>
      </x:c>
      <x:c r="K174" s="91" t="n">
        <x:f>I174/J174</x:f>
        <x:v>0.18823529411764706</x:v>
      </x:c>
    </x:row>
    <x:row r="175" ht="44" hidden="0" customHeight="1">
      <x:c r="A175" s="78" t="str">
        <x:v>Sunshine Coast</x:v>
      </x:c>
      <x:c r="B175" s="78" t="str">
        <x:v>ignition</x:v>
      </x:c>
      <x:c r="C175" s="78" t="str">
        <x:v>Broadcaster video</x:v>
      </x:c>
      <x:c r="D175" s="86" t="n">
        <x:f>'Inputs'!B20</x:f>
        <x:v>2</x:v>
      </x:c>
      <x:c r="E175" s="86" t="n">
        <x:f>'Cost inputs'!D14</x:f>
        <x:v>250</x:v>
      </x:c>
      <x:c r="F175" s="129" t="n">
        <x:f>D175*E175</x:f>
        <x:v>500</x:v>
      </x:c>
      <x:c r="G175" s="78" t="str">
        <x:v>1,000 ad views</x:v>
      </x:c>
      <x:c r="H175" s="87" t="n">
        <x:f>'Cost inputs'!F14</x:f>
        <x:v>40</x:v>
      </x:c>
      <x:c r="I175" s="87" t="n">
        <x:f>F175*H175</x:f>
        <x:v>20000</x:v>
      </x:c>
      <x:c r="J175" s="87" t="n">
        <x:f>'Inputs'!$B$5*D175/'Inputs'!$B$6*'Inputs'!B7</x:f>
        <x:v>170000</x:v>
      </x:c>
      <x:c r="K175" s="88" t="n">
        <x:f>I175/J175</x:f>
        <x:v>0.11764705882352941</x:v>
      </x:c>
    </x:row>
    <x:row r="176" ht="44" hidden="0" customHeight="1">
      <x:c r="A176" s="79" t="str">
        <x:v>Sunshine Coast</x:v>
      </x:c>
      <x:c r="B176" s="79" t="str">
        <x:v>ignition</x:v>
      </x:c>
      <x:c r="C176" s="79" t="str">
        <x:v>Radio</x:v>
      </x:c>
      <x:c r="D176" s="89" t="n">
        <x:f>'Inputs'!B20</x:f>
        <x:v>2</x:v>
      </x:c>
      <x:c r="E176" s="89" t="n">
        <x:f>'Cost inputs'!D15</x:f>
        <x:v>1</x:v>
      </x:c>
      <x:c r="F176" s="130" t="n">
        <x:f>D176*E176</x:f>
        <x:v>2</x:v>
      </x:c>
      <x:c r="G176" s="79" t="str">
        <x:v>local spot package</x:v>
      </x:c>
      <x:c r="H176" s="90" t="n">
        <x:f>'Cost inputs'!F15</x:f>
        <x:v>18000</x:v>
      </x:c>
      <x:c r="I176" s="90" t="n">
        <x:f>F176*H176</x:f>
        <x:v>36000</x:v>
      </x:c>
      <x:c r="J176" s="90" t="n">
        <x:f>'Inputs'!$B$5*D176/'Inputs'!$B$6*'Inputs'!B7</x:f>
        <x:v>170000</x:v>
      </x:c>
      <x:c r="K176" s="91" t="n">
        <x:f>I176/J176</x:f>
        <x:v>0.21176470588235294</x:v>
      </x:c>
    </x:row>
    <x:row r="177" ht="44" hidden="0" customHeight="1">
      <x:c r="A177" s="78" t="str">
        <x:v>Sunshine Coast</x:v>
      </x:c>
      <x:c r="B177" s="78" t="str">
        <x:v>ignition</x:v>
      </x:c>
      <x:c r="C177" s="78" t="str">
        <x:v>Search</x:v>
      </x:c>
      <x:c r="D177" s="86" t="n">
        <x:f>'Inputs'!B20</x:f>
        <x:v>2</x:v>
      </x:c>
      <x:c r="E177" s="86" t="n">
        <x:f>'Cost inputs'!D16</x:f>
        <x:v>2000</x:v>
      </x:c>
      <x:c r="F177" s="129" t="n">
        <x:f>D177*E177</x:f>
        <x:v>4000</x:v>
      </x:c>
      <x:c r="G177" s="78" t="str">
        <x:v>estimated click</x:v>
      </x:c>
      <x:c r="H177" s="87" t="n">
        <x:f>'Cost inputs'!F16</x:f>
        <x:v>2</x:v>
      </x:c>
      <x:c r="I177" s="87" t="n">
        <x:f>F177*H177</x:f>
        <x:v>8000</x:v>
      </x:c>
      <x:c r="J177" s="87" t="n">
        <x:f>'Inputs'!$B$5*D177/'Inputs'!$B$6*'Inputs'!B7</x:f>
        <x:v>170000</x:v>
      </x:c>
      <x:c r="K177" s="88" t="n">
        <x:f>I177/J177</x:f>
        <x:v>0.047058823529411764</x:v>
      </x:c>
    </x:row>
    <x:row r="178" ht="44" hidden="0" customHeight="1">
      <x:c r="A178" s="79" t="str">
        <x:v>Sunshine Coast</x:v>
      </x:c>
      <x:c r="B178" s="79" t="str">
        <x:v>ignition</x:v>
      </x:c>
      <x:c r="C178" s="79" t="str">
        <x:v>Delivery media</x:v>
      </x:c>
      <x:c r="D178" s="89" t="n">
        <x:f>'Inputs'!B20</x:f>
        <x:v>2</x:v>
      </x:c>
      <x:c r="E178" s="89" t="n">
        <x:f>'Cost inputs'!D17</x:f>
        <x:v>2500</x:v>
      </x:c>
      <x:c r="F178" s="130" t="n">
        <x:f>D178*E178</x:f>
        <x:v>5000</x:v>
      </x:c>
      <x:c r="G178" s="79" t="str">
        <x:v>estimated click</x:v>
      </x:c>
      <x:c r="H178" s="90" t="n">
        <x:f>'Cost inputs'!F17</x:f>
        <x:v>2</x:v>
      </x:c>
      <x:c r="I178" s="90" t="n">
        <x:f>F178*H178</x:f>
        <x:v>10000</x:v>
      </x:c>
      <x:c r="J178" s="90" t="n">
        <x:f>'Inputs'!$B$5*D178/'Inputs'!$B$6*'Inputs'!B7</x:f>
        <x:v>170000</x:v>
      </x:c>
      <x:c r="K178" s="91" t="n">
        <x:f>I178/J178</x:f>
        <x:v>0.058823529411764705</x:v>
      </x:c>
    </x:row>
    <x:row r="179" ht="44" hidden="0" customHeight="1">
      <x:c r="A179" s="78" t="str">
        <x:v>Sunshine Coast</x:v>
      </x:c>
      <x:c r="B179" s="78" t="str">
        <x:v>ignition</x:v>
      </x:c>
      <x:c r="C179" s="78" t="str">
        <x:v>App acquisition</x:v>
      </x:c>
      <x:c r="D179" s="86" t="n">
        <x:f>'Inputs'!B20</x:f>
        <x:v>2</x:v>
      </x:c>
      <x:c r="E179" s="86" t="n">
        <x:f>'Cost inputs'!D18</x:f>
        <x:v>300</x:v>
      </x:c>
      <x:c r="F179" s="129" t="n">
        <x:f>D179*E179</x:f>
        <x:v>600</x:v>
      </x:c>
      <x:c r="G179" s="78" t="str">
        <x:v>1,000 ad views</x:v>
      </x:c>
      <x:c r="H179" s="87" t="n">
        <x:f>'Cost inputs'!F18</x:f>
        <x:v>10</x:v>
      </x:c>
      <x:c r="I179" s="87" t="n">
        <x:f>F179*H179</x:f>
        <x:v>6000</x:v>
      </x:c>
      <x:c r="J179" s="87" t="n">
        <x:f>'Inputs'!$B$5*D179/'Inputs'!$B$6*'Inputs'!B7</x:f>
        <x:v>170000</x:v>
      </x:c>
      <x:c r="K179" s="88" t="n">
        <x:f>I179/J179</x:f>
        <x:v>0.03529411764705882</x:v>
      </x:c>
    </x:row>
    <x:row r="180" ht="44" hidden="0" customHeight="1">
      <x:c r="A180" s="79" t="str">
        <x:v>Sunshine Coast</x:v>
      </x:c>
      <x:c r="B180" s="79" t="str">
        <x:v>trial</x:v>
      </x:c>
      <x:c r="C180" s="79" t="str">
        <x:v>Outdoor</x:v>
      </x:c>
      <x:c r="D180" s="89" t="n">
        <x:f>'Inputs'!B20</x:f>
        <x:v>2</x:v>
      </x:c>
      <x:c r="E180" s="89" t="n">
        <x:f>'Cost inputs'!D26</x:f>
        <x:v>1</x:v>
      </x:c>
      <x:c r="F180" s="130" t="n">
        <x:f>D180*E180</x:f>
        <x:v>2</x:v>
      </x:c>
      <x:c r="G180" s="79" t="str">
        <x:v>local placement package</x:v>
      </x:c>
      <x:c r="H180" s="90" t="n">
        <x:f>'Cost inputs'!F26</x:f>
        <x:v>14000</x:v>
      </x:c>
      <x:c r="I180" s="90" t="n">
        <x:f>F180*H180</x:f>
        <x:v>28000</x:v>
      </x:c>
      <x:c r="J180" s="90" t="n">
        <x:f>'Inputs'!$B$5*D180/'Inputs'!$B$6*'Inputs'!B8</x:f>
        <x:v>113333.33333333333</x:v>
      </x:c>
      <x:c r="K180" s="91" t="n">
        <x:f>I180/J180</x:f>
        <x:v>0.24705882352941178</x:v>
      </x:c>
    </x:row>
    <x:row r="181" ht="44" hidden="0" customHeight="1">
      <x:c r="A181" s="78" t="str">
        <x:v>Sunshine Coast</x:v>
      </x:c>
      <x:c r="B181" s="78" t="str">
        <x:v>trial</x:v>
      </x:c>
      <x:c r="C181" s="78" t="str">
        <x:v>Paid social</x:v>
      </x:c>
      <x:c r="D181" s="86" t="n">
        <x:f>'Inputs'!B20</x:f>
        <x:v>2</x:v>
      </x:c>
      <x:c r="E181" s="86" t="n">
        <x:f>'Cost inputs'!D27</x:f>
        <x:v>1000</x:v>
      </x:c>
      <x:c r="F181" s="129" t="n">
        <x:f>D181*E181</x:f>
        <x:v>2000</x:v>
      </x:c>
      <x:c r="G181" s="78" t="str">
        <x:v>1,000 ad views</x:v>
      </x:c>
      <x:c r="H181" s="87" t="n">
        <x:f>'Cost inputs'!F27</x:f>
        <x:v>10</x:v>
      </x:c>
      <x:c r="I181" s="87" t="n">
        <x:f>F181*H181</x:f>
        <x:v>20000</x:v>
      </x:c>
      <x:c r="J181" s="87" t="n">
        <x:f>'Inputs'!$B$5*D181/'Inputs'!$B$6*'Inputs'!B8</x:f>
        <x:v>113333.33333333333</x:v>
      </x:c>
      <x:c r="K181" s="88" t="n">
        <x:f>I181/J181</x:f>
        <x:v>0.17647058823529413</x:v>
      </x:c>
    </x:row>
    <x:row r="182" ht="44" hidden="0" customHeight="1">
      <x:c r="A182" s="79" t="str">
        <x:v>Sunshine Coast</x:v>
      </x:c>
      <x:c r="B182" s="79" t="str">
        <x:v>trial</x:v>
      </x:c>
      <x:c r="C182" s="79" t="str">
        <x:v>Broadcaster video</x:v>
      </x:c>
      <x:c r="D182" s="89" t="n">
        <x:f>'Inputs'!B20</x:f>
        <x:v>2</x:v>
      </x:c>
      <x:c r="E182" s="89" t="n">
        <x:f>'Cost inputs'!D28</x:f>
        <x:v>100</x:v>
      </x:c>
      <x:c r="F182" s="130" t="n">
        <x:f>D182*E182</x:f>
        <x:v>200</x:v>
      </x:c>
      <x:c r="G182" s="79" t="str">
        <x:v>1,000 ad views</x:v>
      </x:c>
      <x:c r="H182" s="90" t="n">
        <x:f>'Cost inputs'!F28</x:f>
        <x:v>40</x:v>
      </x:c>
      <x:c r="I182" s="90" t="n">
        <x:f>F182*H182</x:f>
        <x:v>8000</x:v>
      </x:c>
      <x:c r="J182" s="90" t="n">
        <x:f>'Inputs'!$B$5*D182/'Inputs'!$B$6*'Inputs'!B8</x:f>
        <x:v>113333.33333333333</x:v>
      </x:c>
      <x:c r="K182" s="91" t="n">
        <x:f>I182/J182</x:f>
        <x:v>0.07058823529411765</x:v>
      </x:c>
    </x:row>
    <x:row r="183" ht="44" hidden="0" customHeight="1">
      <x:c r="A183" s="78" t="str">
        <x:v>Sunshine Coast</x:v>
      </x:c>
      <x:c r="B183" s="78" t="str">
        <x:v>trial</x:v>
      </x:c>
      <x:c r="C183" s="78" t="str">
        <x:v>Radio</x:v>
      </x:c>
      <x:c r="D183" s="86" t="n">
        <x:f>'Inputs'!B20</x:f>
        <x:v>2</x:v>
      </x:c>
      <x:c r="E183" s="86" t="n">
        <x:f>'Cost inputs'!D29</x:f>
        <x:v>1</x:v>
      </x:c>
      <x:c r="F183" s="129" t="n">
        <x:f>D183*E183</x:f>
        <x:v>2</x:v>
      </x:c>
      <x:c r="G183" s="78" t="str">
        <x:v>local spot package</x:v>
      </x:c>
      <x:c r="H183" s="87" t="n">
        <x:f>'Cost inputs'!F29</x:f>
        <x:v>8000</x:v>
      </x:c>
      <x:c r="I183" s="87" t="n">
        <x:f>F183*H183</x:f>
        <x:v>16000</x:v>
      </x:c>
      <x:c r="J183" s="87" t="n">
        <x:f>'Inputs'!$B$5*D183/'Inputs'!$B$6*'Inputs'!B8</x:f>
        <x:v>113333.33333333333</x:v>
      </x:c>
      <x:c r="K183" s="88" t="n">
        <x:f>I183/J183</x:f>
        <x:v>0.1411764705882353</x:v>
      </x:c>
    </x:row>
    <x:row r="184" ht="44" hidden="0" customHeight="1">
      <x:c r="A184" s="79" t="str">
        <x:v>Sunshine Coast</x:v>
      </x:c>
      <x:c r="B184" s="79" t="str">
        <x:v>trial</x:v>
      </x:c>
      <x:c r="C184" s="79" t="str">
        <x:v>Search</x:v>
      </x:c>
      <x:c r="D184" s="89" t="n">
        <x:f>'Inputs'!B20</x:f>
        <x:v>2</x:v>
      </x:c>
      <x:c r="E184" s="89" t="n">
        <x:f>'Cost inputs'!D30</x:f>
        <x:v>3500</x:v>
      </x:c>
      <x:c r="F184" s="130" t="n">
        <x:f>D184*E184</x:f>
        <x:v>7000</x:v>
      </x:c>
      <x:c r="G184" s="79" t="str">
        <x:v>estimated click</x:v>
      </x:c>
      <x:c r="H184" s="90" t="n">
        <x:f>'Cost inputs'!F30</x:f>
        <x:v>2</x:v>
      </x:c>
      <x:c r="I184" s="90" t="n">
        <x:f>F184*H184</x:f>
        <x:v>14000</x:v>
      </x:c>
      <x:c r="J184" s="90" t="n">
        <x:f>'Inputs'!$B$5*D184/'Inputs'!$B$6*'Inputs'!B8</x:f>
        <x:v>113333.33333333333</x:v>
      </x:c>
      <x:c r="K184" s="91" t="n">
        <x:f>I184/J184</x:f>
        <x:v>0.12352941176470589</x:v>
      </x:c>
    </x:row>
    <x:row r="185" ht="44" hidden="0" customHeight="1">
      <x:c r="A185" s="78" t="str">
        <x:v>Sunshine Coast</x:v>
      </x:c>
      <x:c r="B185" s="78" t="str">
        <x:v>trial</x:v>
      </x:c>
      <x:c r="C185" s="78" t="str">
        <x:v>Delivery media</x:v>
      </x:c>
      <x:c r="D185" s="86" t="n">
        <x:f>'Inputs'!B20</x:f>
        <x:v>2</x:v>
      </x:c>
      <x:c r="E185" s="86" t="n">
        <x:f>'Cost inputs'!D31</x:f>
        <x:v>3000</x:v>
      </x:c>
      <x:c r="F185" s="129" t="n">
        <x:f>D185*E185</x:f>
        <x:v>6000</x:v>
      </x:c>
      <x:c r="G185" s="78" t="str">
        <x:v>estimated click</x:v>
      </x:c>
      <x:c r="H185" s="87" t="n">
        <x:f>'Cost inputs'!F31</x:f>
        <x:v>2</x:v>
      </x:c>
      <x:c r="I185" s="87" t="n">
        <x:f>F185*H185</x:f>
        <x:v>12000</x:v>
      </x:c>
      <x:c r="J185" s="87" t="n">
        <x:f>'Inputs'!$B$5*D185/'Inputs'!$B$6*'Inputs'!B8</x:f>
        <x:v>113333.33333333333</x:v>
      </x:c>
      <x:c r="K185" s="88" t="n">
        <x:f>I185/J185</x:f>
        <x:v>0.10588235294117647</x:v>
      </x:c>
    </x:row>
    <x:row r="186" ht="44" hidden="0" customHeight="1">
      <x:c r="A186" s="79" t="str">
        <x:v>Sunshine Coast</x:v>
      </x:c>
      <x:c r="B186" s="79" t="str">
        <x:v>trial</x:v>
      </x:c>
      <x:c r="C186" s="79" t="str">
        <x:v>App acquisition</x:v>
      </x:c>
      <x:c r="D186" s="89" t="n">
        <x:f>'Inputs'!B20</x:f>
        <x:v>2</x:v>
      </x:c>
      <x:c r="E186" s="89" t="n">
        <x:f>'Cost inputs'!D32</x:f>
        <x:v>300</x:v>
      </x:c>
      <x:c r="F186" s="130" t="n">
        <x:f>D186*E186</x:f>
        <x:v>600</x:v>
      </x:c>
      <x:c r="G186" s="79" t="str">
        <x:v>1,000 ad views</x:v>
      </x:c>
      <x:c r="H186" s="90" t="n">
        <x:f>'Cost inputs'!F32</x:f>
        <x:v>10</x:v>
      </x:c>
      <x:c r="I186" s="90" t="n">
        <x:f>F186*H186</x:f>
        <x:v>6000</x:v>
      </x:c>
      <x:c r="J186" s="90" t="n">
        <x:f>'Inputs'!$B$5*D186/'Inputs'!$B$6*'Inputs'!B8</x:f>
        <x:v>113333.33333333333</x:v>
      </x:c>
      <x:c r="K186" s="91" t="n">
        <x:f>I186/J186</x:f>
        <x:v>0.052941176470588235</x:v>
      </x:c>
    </x:row>
    <x:row r="187" ht="44" hidden="0" customHeight="1">
      <x:c r="A187" s="78" t="str">
        <x:v>Sunshine Coast</x:v>
      </x:c>
      <x:c r="B187" s="78" t="str">
        <x:v>sustain</x:v>
      </x:c>
      <x:c r="C187" s="78" t="str">
        <x:v>Outdoor</x:v>
      </x:c>
      <x:c r="D187" s="86" t="n">
        <x:f>'Inputs'!B20</x:f>
        <x:v>2</x:v>
      </x:c>
      <x:c r="E187" s="86" t="n">
        <x:f>'Cost inputs'!D40</x:f>
        <x:v>1</x:v>
      </x:c>
      <x:c r="F187" s="129" t="n">
        <x:f>D187*E187</x:f>
        <x:v>2</x:v>
      </x:c>
      <x:c r="G187" s="78" t="str">
        <x:v>local placement package</x:v>
      </x:c>
      <x:c r="H187" s="87" t="n">
        <x:f>'Cost inputs'!F40</x:f>
        <x:v>12000</x:v>
      </x:c>
      <x:c r="I187" s="87" t="n">
        <x:f>F187*H187</x:f>
        <x:v>24000</x:v>
      </x:c>
      <x:c r="J187" s="87" t="n">
        <x:f>'Inputs'!$B$5*D187/'Inputs'!$B$6*'Inputs'!B9</x:f>
        <x:v>94444.44444444444</x:v>
      </x:c>
      <x:c r="K187" s="88" t="n">
        <x:f>I187/J187</x:f>
        <x:v>0.25411764705882356</x:v>
      </x:c>
    </x:row>
    <x:row r="188" ht="44" hidden="0" customHeight="1">
      <x:c r="A188" s="79" t="str">
        <x:v>Sunshine Coast</x:v>
      </x:c>
      <x:c r="B188" s="79" t="str">
        <x:v>sustain</x:v>
      </x:c>
      <x:c r="C188" s="79" t="str">
        <x:v>Paid social</x:v>
      </x:c>
      <x:c r="D188" s="89" t="n">
        <x:f>'Inputs'!B20</x:f>
        <x:v>2</x:v>
      </x:c>
      <x:c r="E188" s="89" t="n">
        <x:f>'Cost inputs'!D41</x:f>
        <x:v>800</x:v>
      </x:c>
      <x:c r="F188" s="130" t="n">
        <x:f>D188*E188</x:f>
        <x:v>1600</x:v>
      </x:c>
      <x:c r="G188" s="79" t="str">
        <x:v>1,000 ad views</x:v>
      </x:c>
      <x:c r="H188" s="90" t="n">
        <x:f>'Cost inputs'!F41</x:f>
        <x:v>10</x:v>
      </x:c>
      <x:c r="I188" s="90" t="n">
        <x:f>F188*H188</x:f>
        <x:v>16000</x:v>
      </x:c>
      <x:c r="J188" s="90" t="n">
        <x:f>'Inputs'!$B$5*D188/'Inputs'!$B$6*'Inputs'!B9</x:f>
        <x:v>94444.44444444444</x:v>
      </x:c>
      <x:c r="K188" s="91" t="n">
        <x:f>I188/J188</x:f>
        <x:v>0.16941176470588237</x:v>
      </x:c>
    </x:row>
    <x:row r="189" ht="44" hidden="0" customHeight="1">
      <x:c r="A189" s="78" t="str">
        <x:v>Sunshine Coast</x:v>
      </x:c>
      <x:c r="B189" s="78" t="str">
        <x:v>sustain</x:v>
      </x:c>
      <x:c r="C189" s="78" t="str">
        <x:v>Broadcaster video</x:v>
      </x:c>
      <x:c r="D189" s="86" t="n">
        <x:f>'Inputs'!B20</x:f>
        <x:v>2</x:v>
      </x:c>
      <x:c r="E189" s="86" t="n">
        <x:f>'Cost inputs'!D42</x:f>
        <x:v>50</x:v>
      </x:c>
      <x:c r="F189" s="129" t="n">
        <x:f>D189*E189</x:f>
        <x:v>100</x:v>
      </x:c>
      <x:c r="G189" s="78" t="str">
        <x:v>1,000 ad views</x:v>
      </x:c>
      <x:c r="H189" s="87" t="n">
        <x:f>'Cost inputs'!F42</x:f>
        <x:v>40</x:v>
      </x:c>
      <x:c r="I189" s="87" t="n">
        <x:f>F189*H189</x:f>
        <x:v>4000</x:v>
      </x:c>
      <x:c r="J189" s="87" t="n">
        <x:f>'Inputs'!$B$5*D189/'Inputs'!$B$6*'Inputs'!B9</x:f>
        <x:v>94444.44444444444</x:v>
      </x:c>
      <x:c r="K189" s="88" t="n">
        <x:f>I189/J189</x:f>
        <x:v>0.04235294117647059</x:v>
      </x:c>
    </x:row>
    <x:row r="190" ht="44" hidden="0" customHeight="1">
      <x:c r="A190" s="79" t="str">
        <x:v>Sunshine Coast</x:v>
      </x:c>
      <x:c r="B190" s="79" t="str">
        <x:v>sustain</x:v>
      </x:c>
      <x:c r="C190" s="79" t="str">
        <x:v>Radio</x:v>
      </x:c>
      <x:c r="D190" s="89" t="n">
        <x:f>'Inputs'!B20</x:f>
        <x:v>2</x:v>
      </x:c>
      <x:c r="E190" s="89" t="n">
        <x:f>'Cost inputs'!D43</x:f>
        <x:v>1</x:v>
      </x:c>
      <x:c r="F190" s="130" t="n">
        <x:f>D190*E190</x:f>
        <x:v>2</x:v>
      </x:c>
      <x:c r="G190" s="79" t="str">
        <x:v>local spot package</x:v>
      </x:c>
      <x:c r="H190" s="90" t="n">
        <x:f>'Cost inputs'!F43</x:f>
        <x:v>8000</x:v>
      </x:c>
      <x:c r="I190" s="90" t="n">
        <x:f>F190*H190</x:f>
        <x:v>16000</x:v>
      </x:c>
      <x:c r="J190" s="90" t="n">
        <x:f>'Inputs'!$B$5*D190/'Inputs'!$B$6*'Inputs'!B9</x:f>
        <x:v>94444.44444444444</x:v>
      </x:c>
      <x:c r="K190" s="91" t="n">
        <x:f>I190/J190</x:f>
        <x:v>0.16941176470588237</x:v>
      </x:c>
    </x:row>
    <x:row r="191" ht="44" hidden="0" customHeight="1">
      <x:c r="A191" s="78" t="str">
        <x:v>Sunshine Coast</x:v>
      </x:c>
      <x:c r="B191" s="78" t="str">
        <x:v>sustain</x:v>
      </x:c>
      <x:c r="C191" s="78" t="str">
        <x:v>Search</x:v>
      </x:c>
      <x:c r="D191" s="86" t="n">
        <x:f>'Inputs'!B20</x:f>
        <x:v>2</x:v>
      </x:c>
      <x:c r="E191" s="86" t="n">
        <x:f>'Cost inputs'!D44</x:f>
        <x:v>3000</x:v>
      </x:c>
      <x:c r="F191" s="129" t="n">
        <x:f>D191*E191</x:f>
        <x:v>6000</x:v>
      </x:c>
      <x:c r="G191" s="78" t="str">
        <x:v>estimated click</x:v>
      </x:c>
      <x:c r="H191" s="87" t="n">
        <x:f>'Cost inputs'!F44</x:f>
        <x:v>2</x:v>
      </x:c>
      <x:c r="I191" s="87" t="n">
        <x:f>F191*H191</x:f>
        <x:v>12000</x:v>
      </x:c>
      <x:c r="J191" s="87" t="n">
        <x:f>'Inputs'!$B$5*D191/'Inputs'!$B$6*'Inputs'!B9</x:f>
        <x:v>94444.44444444444</x:v>
      </x:c>
      <x:c r="K191" s="88" t="n">
        <x:f>I191/J191</x:f>
        <x:v>0.12705882352941178</x:v>
      </x:c>
    </x:row>
    <x:row r="192" ht="44" hidden="0" customHeight="1">
      <x:c r="A192" s="79" t="str">
        <x:v>Sunshine Coast</x:v>
      </x:c>
      <x:c r="B192" s="79" t="str">
        <x:v>sustain</x:v>
      </x:c>
      <x:c r="C192" s="79" t="str">
        <x:v>Delivery media</x:v>
      </x:c>
      <x:c r="D192" s="89" t="n">
        <x:f>'Inputs'!B20</x:f>
        <x:v>2</x:v>
      </x:c>
      <x:c r="E192" s="89" t="n">
        <x:f>'Cost inputs'!D45</x:f>
        <x:v>2500</x:v>
      </x:c>
      <x:c r="F192" s="130" t="n">
        <x:f>D192*E192</x:f>
        <x:v>5000</x:v>
      </x:c>
      <x:c r="G192" s="79" t="str">
        <x:v>estimated click</x:v>
      </x:c>
      <x:c r="H192" s="90" t="n">
        <x:f>'Cost inputs'!F45</x:f>
        <x:v>2</x:v>
      </x:c>
      <x:c r="I192" s="90" t="n">
        <x:f>F192*H192</x:f>
        <x:v>10000</x:v>
      </x:c>
      <x:c r="J192" s="90" t="n">
        <x:f>'Inputs'!$B$5*D192/'Inputs'!$B$6*'Inputs'!B9</x:f>
        <x:v>94444.44444444444</x:v>
      </x:c>
      <x:c r="K192" s="91" t="n">
        <x:f>I192/J192</x:f>
        <x:v>0.10588235294117648</x:v>
      </x:c>
    </x:row>
    <x:row r="193" ht="44" hidden="0" customHeight="1">
      <x:c r="A193" s="78" t="str">
        <x:v>Sunshine Coast</x:v>
      </x:c>
      <x:c r="B193" s="78" t="str">
        <x:v>sustain</x:v>
      </x:c>
      <x:c r="C193" s="78" t="str">
        <x:v>App acquisition</x:v>
      </x:c>
      <x:c r="D193" s="86" t="n">
        <x:f>'Inputs'!B20</x:f>
        <x:v>2</x:v>
      </x:c>
      <x:c r="E193" s="86" t="n">
        <x:f>'Cost inputs'!D46</x:f>
        <x:v>300</x:v>
      </x:c>
      <x:c r="F193" s="129" t="n">
        <x:f>D193*E193</x:f>
        <x:v>600</x:v>
      </x:c>
      <x:c r="G193" s="78" t="str">
        <x:v>1,000 ad views</x:v>
      </x:c>
      <x:c r="H193" s="87" t="n">
        <x:f>'Cost inputs'!F46</x:f>
        <x:v>10</x:v>
      </x:c>
      <x:c r="I193" s="87" t="n">
        <x:f>F193*H193</x:f>
        <x:v>6000</x:v>
      </x:c>
      <x:c r="J193" s="87" t="n">
        <x:f>'Inputs'!$B$5*D193/'Inputs'!$B$6*'Inputs'!B9</x:f>
        <x:v>94444.44444444444</x:v>
      </x:c>
      <x:c r="K193" s="88" t="n">
        <x:f>I193/J193</x:f>
        <x:v>0.06352941176470589</x:v>
      </x:c>
    </x:row>
    <x:row r="194" ht="44" hidden="0" customHeight="1">
      <x:c r="A194" s="79" t="str">
        <x:v>Hobart</x:v>
      </x:c>
      <x:c r="B194" s="79" t="str">
        <x:v>ignition</x:v>
      </x:c>
      <x:c r="C194" s="79" t="str">
        <x:v>Outdoor</x:v>
      </x:c>
      <x:c r="D194" s="89" t="n">
        <x:f>'Inputs'!B21</x:f>
        <x:v>2</x:v>
      </x:c>
      <x:c r="E194" s="89" t="n">
        <x:f>'Cost inputs'!D5</x:f>
        <x:v>1</x:v>
      </x:c>
      <x:c r="F194" s="130" t="n">
        <x:f>D194*E194</x:f>
        <x:v>2</x:v>
      </x:c>
      <x:c r="G194" s="79" t="str">
        <x:v>local placement package</x:v>
      </x:c>
      <x:c r="H194" s="90" t="n">
        <x:f>'Cost inputs'!F5</x:f>
        <x:v>20000</x:v>
      </x:c>
      <x:c r="I194" s="90" t="n">
        <x:f>F194*H194</x:f>
        <x:v>40000</x:v>
      </x:c>
      <x:c r="J194" s="90" t="n">
        <x:f>'Inputs'!$B$5*D194/'Inputs'!$B$6*'Inputs'!B7</x:f>
        <x:v>170000</x:v>
      </x:c>
      <x:c r="K194" s="91" t="n">
        <x:f>I194/J194</x:f>
        <x:v>0.23529411764705882</x:v>
      </x:c>
    </x:row>
    <x:row r="195" ht="44" hidden="0" customHeight="1">
      <x:c r="A195" s="78" t="str">
        <x:v>Hobart</x:v>
      </x:c>
      <x:c r="B195" s="78" t="str">
        <x:v>ignition</x:v>
      </x:c>
      <x:c r="C195" s="78" t="str">
        <x:v>Paid social</x:v>
      </x:c>
      <x:c r="D195" s="86" t="n">
        <x:f>'Inputs'!B21</x:f>
        <x:v>2</x:v>
      </x:c>
      <x:c r="E195" s="86" t="n">
        <x:f>'Cost inputs'!D6</x:f>
        <x:v>1800</x:v>
      </x:c>
      <x:c r="F195" s="129" t="n">
        <x:f>D195*E195</x:f>
        <x:v>3600</x:v>
      </x:c>
      <x:c r="G195" s="78" t="str">
        <x:v>1,000 ad views</x:v>
      </x:c>
      <x:c r="H195" s="87" t="n">
        <x:f>'Cost inputs'!F6</x:f>
        <x:v>10</x:v>
      </x:c>
      <x:c r="I195" s="87" t="n">
        <x:f>F195*H195</x:f>
        <x:v>36000</x:v>
      </x:c>
      <x:c r="J195" s="87" t="n">
        <x:f>'Inputs'!$B$5*D195/'Inputs'!$B$6*'Inputs'!B7</x:f>
        <x:v>170000</x:v>
      </x:c>
      <x:c r="K195" s="88" t="n">
        <x:f>I195/J195</x:f>
        <x:v>0.21176470588235294</x:v>
      </x:c>
    </x:row>
    <x:row r="196" ht="44" hidden="0" customHeight="1">
      <x:c r="A196" s="79" t="str">
        <x:v>Hobart</x:v>
      </x:c>
      <x:c r="B196" s="79" t="str">
        <x:v>ignition</x:v>
      </x:c>
      <x:c r="C196" s="79" t="str">
        <x:v>Broadcaster video</x:v>
      </x:c>
      <x:c r="D196" s="89" t="n">
        <x:f>'Inputs'!B21</x:f>
        <x:v>2</x:v>
      </x:c>
      <x:c r="E196" s="89" t="n">
        <x:f>'Cost inputs'!D7</x:f>
        <x:v>500</x:v>
      </x:c>
      <x:c r="F196" s="130" t="n">
        <x:f>D196*E196</x:f>
        <x:v>1000</x:v>
      </x:c>
      <x:c r="G196" s="79" t="str">
        <x:v>1,000 ad views</x:v>
      </x:c>
      <x:c r="H196" s="90" t="n">
        <x:f>'Cost inputs'!F7</x:f>
        <x:v>40</x:v>
      </x:c>
      <x:c r="I196" s="90" t="n">
        <x:f>F196*H196</x:f>
        <x:v>40000</x:v>
      </x:c>
      <x:c r="J196" s="90" t="n">
        <x:f>'Inputs'!$B$5*D196/'Inputs'!$B$6*'Inputs'!B7</x:f>
        <x:v>170000</x:v>
      </x:c>
      <x:c r="K196" s="91" t="n">
        <x:f>I196/J196</x:f>
        <x:v>0.23529411764705882</x:v>
      </x:c>
    </x:row>
    <x:row r="197" ht="44" hidden="0" customHeight="1">
      <x:c r="A197" s="78" t="str">
        <x:v>Hobart</x:v>
      </x:c>
      <x:c r="B197" s="78" t="str">
        <x:v>ignition</x:v>
      </x:c>
      <x:c r="C197" s="78" t="str">
        <x:v>Radio</x:v>
      </x:c>
      <x:c r="D197" s="86" t="n">
        <x:f>'Inputs'!B21</x:f>
        <x:v>2</x:v>
      </x:c>
      <x:c r="E197" s="86" t="n">
        <x:f>'Cost inputs'!D8</x:f>
        <x:v>1</x:v>
      </x:c>
      <x:c r="F197" s="129" t="n">
        <x:f>D197*E197</x:f>
        <x:v>2</x:v>
      </x:c>
      <x:c r="G197" s="78" t="str">
        <x:v>local spot package</x:v>
      </x:c>
      <x:c r="H197" s="87" t="n">
        <x:f>'Cost inputs'!F8</x:f>
        <x:v>12000</x:v>
      </x:c>
      <x:c r="I197" s="87" t="n">
        <x:f>F197*H197</x:f>
        <x:v>24000</x:v>
      </x:c>
      <x:c r="J197" s="87" t="n">
        <x:f>'Inputs'!$B$5*D197/'Inputs'!$B$6*'Inputs'!B7</x:f>
        <x:v>170000</x:v>
      </x:c>
      <x:c r="K197" s="88" t="n">
        <x:f>I197/J197</x:f>
        <x:v>0.1411764705882353</x:v>
      </x:c>
    </x:row>
    <x:row r="198" ht="44" hidden="0" customHeight="1">
      <x:c r="A198" s="79" t="str">
        <x:v>Hobart</x:v>
      </x:c>
      <x:c r="B198" s="79" t="str">
        <x:v>ignition</x:v>
      </x:c>
      <x:c r="C198" s="79" t="str">
        <x:v>Search</x:v>
      </x:c>
      <x:c r="D198" s="89" t="n">
        <x:f>'Inputs'!B21</x:f>
        <x:v>2</x:v>
      </x:c>
      <x:c r="E198" s="89" t="n">
        <x:f>'Cost inputs'!D9</x:f>
        <x:v>2000</x:v>
      </x:c>
      <x:c r="F198" s="130" t="n">
        <x:f>D198*E198</x:f>
        <x:v>4000</x:v>
      </x:c>
      <x:c r="G198" s="79" t="str">
        <x:v>estimated click</x:v>
      </x:c>
      <x:c r="H198" s="90" t="n">
        <x:f>'Cost inputs'!F9</x:f>
        <x:v>2</x:v>
      </x:c>
      <x:c r="I198" s="90" t="n">
        <x:f>F198*H198</x:f>
        <x:v>8000</x:v>
      </x:c>
      <x:c r="J198" s="90" t="n">
        <x:f>'Inputs'!$B$5*D198/'Inputs'!$B$6*'Inputs'!B7</x:f>
        <x:v>170000</x:v>
      </x:c>
      <x:c r="K198" s="91" t="n">
        <x:f>I198/J198</x:f>
        <x:v>0.047058823529411764</x:v>
      </x:c>
    </x:row>
    <x:row r="199" ht="44" hidden="0" customHeight="1">
      <x:c r="A199" s="78" t="str">
        <x:v>Hobart</x:v>
      </x:c>
      <x:c r="B199" s="78" t="str">
        <x:v>ignition</x:v>
      </x:c>
      <x:c r="C199" s="78" t="str">
        <x:v>Delivery media</x:v>
      </x:c>
      <x:c r="D199" s="86" t="n">
        <x:f>'Inputs'!B21</x:f>
        <x:v>2</x:v>
      </x:c>
      <x:c r="E199" s="86" t="n">
        <x:f>'Cost inputs'!D10</x:f>
        <x:v>2000</x:v>
      </x:c>
      <x:c r="F199" s="129" t="n">
        <x:f>D199*E199</x:f>
        <x:v>4000</x:v>
      </x:c>
      <x:c r="G199" s="78" t="str">
        <x:v>estimated click</x:v>
      </x:c>
      <x:c r="H199" s="87" t="n">
        <x:f>'Cost inputs'!F10</x:f>
        <x:v>2</x:v>
      </x:c>
      <x:c r="I199" s="87" t="n">
        <x:f>F199*H199</x:f>
        <x:v>8000</x:v>
      </x:c>
      <x:c r="J199" s="87" t="n">
        <x:f>'Inputs'!$B$5*D199/'Inputs'!$B$6*'Inputs'!B7</x:f>
        <x:v>170000</x:v>
      </x:c>
      <x:c r="K199" s="88" t="n">
        <x:f>I199/J199</x:f>
        <x:v>0.047058823529411764</x:v>
      </x:c>
    </x:row>
    <x:row r="200" ht="44" hidden="0" customHeight="1">
      <x:c r="A200" s="79" t="str">
        <x:v>Hobart</x:v>
      </x:c>
      <x:c r="B200" s="79" t="str">
        <x:v>ignition</x:v>
      </x:c>
      <x:c r="C200" s="79" t="str">
        <x:v>App acquisition</x:v>
      </x:c>
      <x:c r="D200" s="89" t="n">
        <x:f>'Inputs'!B21</x:f>
        <x:v>2</x:v>
      </x:c>
      <x:c r="E200" s="89" t="n">
        <x:f>'Cost inputs'!D11</x:f>
        <x:v>200</x:v>
      </x:c>
      <x:c r="F200" s="130" t="n">
        <x:f>D200*E200</x:f>
        <x:v>400</x:v>
      </x:c>
      <x:c r="G200" s="79" t="str">
        <x:v>1,000 ad views</x:v>
      </x:c>
      <x:c r="H200" s="90" t="n">
        <x:f>'Cost inputs'!F11</x:f>
        <x:v>10</x:v>
      </x:c>
      <x:c r="I200" s="90" t="n">
        <x:f>F200*H200</x:f>
        <x:v>4000</x:v>
      </x:c>
      <x:c r="J200" s="90" t="n">
        <x:f>'Inputs'!$B$5*D200/'Inputs'!$B$6*'Inputs'!B7</x:f>
        <x:v>170000</x:v>
      </x:c>
      <x:c r="K200" s="91" t="n">
        <x:f>I200/J200</x:f>
        <x:v>0.023529411764705882</x:v>
      </x:c>
    </x:row>
    <x:row r="201" ht="44" hidden="0" customHeight="1">
      <x:c r="A201" s="78" t="str">
        <x:v>Hobart</x:v>
      </x:c>
      <x:c r="B201" s="78" t="str">
        <x:v>trial</x:v>
      </x:c>
      <x:c r="C201" s="78" t="str">
        <x:v>Outdoor</x:v>
      </x:c>
      <x:c r="D201" s="86" t="n">
        <x:f>'Inputs'!B21</x:f>
        <x:v>2</x:v>
      </x:c>
      <x:c r="E201" s="86" t="n">
        <x:f>'Cost inputs'!D19</x:f>
        <x:v>1</x:v>
      </x:c>
      <x:c r="F201" s="129" t="n">
        <x:f>D201*E201</x:f>
        <x:v>2</x:v>
      </x:c>
      <x:c r="G201" s="78" t="str">
        <x:v>local placement package</x:v>
      </x:c>
      <x:c r="H201" s="87" t="n">
        <x:f>'Cost inputs'!F19</x:f>
        <x:v>10000</x:v>
      </x:c>
      <x:c r="I201" s="87" t="n">
        <x:f>F201*H201</x:f>
        <x:v>20000</x:v>
      </x:c>
      <x:c r="J201" s="87" t="n">
        <x:f>'Inputs'!$B$5*D201/'Inputs'!$B$6*'Inputs'!B8</x:f>
        <x:v>113333.33333333333</x:v>
      </x:c>
      <x:c r="K201" s="88" t="n">
        <x:f>I201/J201</x:f>
        <x:v>0.17647058823529413</x:v>
      </x:c>
    </x:row>
    <x:row r="202" ht="44" hidden="0" customHeight="1">
      <x:c r="A202" s="79" t="str">
        <x:v>Hobart</x:v>
      </x:c>
      <x:c r="B202" s="79" t="str">
        <x:v>trial</x:v>
      </x:c>
      <x:c r="C202" s="79" t="str">
        <x:v>Paid social</x:v>
      </x:c>
      <x:c r="D202" s="89" t="n">
        <x:f>'Inputs'!B21</x:f>
        <x:v>2</x:v>
      </x:c>
      <x:c r="E202" s="89" t="n">
        <x:f>'Cost inputs'!D20</x:f>
        <x:v>1200</x:v>
      </x:c>
      <x:c r="F202" s="130" t="n">
        <x:f>D202*E202</x:f>
        <x:v>2400</x:v>
      </x:c>
      <x:c r="G202" s="79" t="str">
        <x:v>1,000 ad views</x:v>
      </x:c>
      <x:c r="H202" s="90" t="n">
        <x:f>'Cost inputs'!F20</x:f>
        <x:v>10</x:v>
      </x:c>
      <x:c r="I202" s="90" t="n">
        <x:f>F202*H202</x:f>
        <x:v>24000</x:v>
      </x:c>
      <x:c r="J202" s="90" t="n">
        <x:f>'Inputs'!$B$5*D202/'Inputs'!$B$6*'Inputs'!B8</x:f>
        <x:v>113333.33333333333</x:v>
      </x:c>
      <x:c r="K202" s="91" t="n">
        <x:f>I202/J202</x:f>
        <x:v>0.21176470588235294</x:v>
      </x:c>
    </x:row>
    <x:row r="203" ht="44" hidden="0" customHeight="1">
      <x:c r="A203" s="78" t="str">
        <x:v>Hobart</x:v>
      </x:c>
      <x:c r="B203" s="78" t="str">
        <x:v>trial</x:v>
      </x:c>
      <x:c r="C203" s="78" t="str">
        <x:v>Broadcaster video</x:v>
      </x:c>
      <x:c r="D203" s="86" t="n">
        <x:f>'Inputs'!B21</x:f>
        <x:v>2</x:v>
      </x:c>
      <x:c r="E203" s="86" t="n">
        <x:f>'Cost inputs'!D21</x:f>
        <x:v>200</x:v>
      </x:c>
      <x:c r="F203" s="129" t="n">
        <x:f>D203*E203</x:f>
        <x:v>400</x:v>
      </x:c>
      <x:c r="G203" s="78" t="str">
        <x:v>1,000 ad views</x:v>
      </x:c>
      <x:c r="H203" s="87" t="n">
        <x:f>'Cost inputs'!F21</x:f>
        <x:v>40</x:v>
      </x:c>
      <x:c r="I203" s="87" t="n">
        <x:f>F203*H203</x:f>
        <x:v>16000</x:v>
      </x:c>
      <x:c r="J203" s="87" t="n">
        <x:f>'Inputs'!$B$5*D203/'Inputs'!$B$6*'Inputs'!B8</x:f>
        <x:v>113333.33333333333</x:v>
      </x:c>
      <x:c r="K203" s="88" t="n">
        <x:f>I203/J203</x:f>
        <x:v>0.1411764705882353</x:v>
      </x:c>
    </x:row>
    <x:row r="204" ht="44" hidden="0" customHeight="1">
      <x:c r="A204" s="79" t="str">
        <x:v>Hobart</x:v>
      </x:c>
      <x:c r="B204" s="79" t="str">
        <x:v>trial</x:v>
      </x:c>
      <x:c r="C204" s="79" t="str">
        <x:v>Radio</x:v>
      </x:c>
      <x:c r="D204" s="89" t="n">
        <x:f>'Inputs'!B21</x:f>
        <x:v>2</x:v>
      </x:c>
      <x:c r="E204" s="89" t="n">
        <x:f>'Cost inputs'!D22</x:f>
        <x:v>1</x:v>
      </x:c>
      <x:c r="F204" s="130" t="n">
        <x:f>D204*E204</x:f>
        <x:v>2</x:v>
      </x:c>
      <x:c r="G204" s="79" t="str">
        <x:v>local spot package</x:v>
      </x:c>
      <x:c r="H204" s="90" t="n">
        <x:f>'Cost inputs'!F22</x:f>
        <x:v>6000</x:v>
      </x:c>
      <x:c r="I204" s="90" t="n">
        <x:f>F204*H204</x:f>
        <x:v>12000</x:v>
      </x:c>
      <x:c r="J204" s="90" t="n">
        <x:f>'Inputs'!$B$5*D204/'Inputs'!$B$6*'Inputs'!B8</x:f>
        <x:v>113333.33333333333</x:v>
      </x:c>
      <x:c r="K204" s="91" t="n">
        <x:f>I204/J204</x:f>
        <x:v>0.10588235294117647</x:v>
      </x:c>
    </x:row>
    <x:row r="205" ht="44" hidden="0" customHeight="1">
      <x:c r="A205" s="78" t="str">
        <x:v>Hobart</x:v>
      </x:c>
      <x:c r="B205" s="78" t="str">
        <x:v>trial</x:v>
      </x:c>
      <x:c r="C205" s="78" t="str">
        <x:v>Search</x:v>
      </x:c>
      <x:c r="D205" s="86" t="n">
        <x:f>'Inputs'!B21</x:f>
        <x:v>2</x:v>
      </x:c>
      <x:c r="E205" s="86" t="n">
        <x:f>'Cost inputs'!D23</x:f>
        <x:v>3500</x:v>
      </x:c>
      <x:c r="F205" s="129" t="n">
        <x:f>D205*E205</x:f>
        <x:v>7000</x:v>
      </x:c>
      <x:c r="G205" s="78" t="str">
        <x:v>estimated click</x:v>
      </x:c>
      <x:c r="H205" s="87" t="n">
        <x:f>'Cost inputs'!F23</x:f>
        <x:v>2</x:v>
      </x:c>
      <x:c r="I205" s="87" t="n">
        <x:f>F205*H205</x:f>
        <x:v>14000</x:v>
      </x:c>
      <x:c r="J205" s="87" t="n">
        <x:f>'Inputs'!$B$5*D205/'Inputs'!$B$6*'Inputs'!B8</x:f>
        <x:v>113333.33333333333</x:v>
      </x:c>
      <x:c r="K205" s="88" t="n">
        <x:f>I205/J205</x:f>
        <x:v>0.12352941176470589</x:v>
      </x:c>
    </x:row>
    <x:row r="206" ht="44" hidden="0" customHeight="1">
      <x:c r="A206" s="79" t="str">
        <x:v>Hobart</x:v>
      </x:c>
      <x:c r="B206" s="79" t="str">
        <x:v>trial</x:v>
      </x:c>
      <x:c r="C206" s="79" t="str">
        <x:v>Delivery media</x:v>
      </x:c>
      <x:c r="D206" s="89" t="n">
        <x:f>'Inputs'!B21</x:f>
        <x:v>2</x:v>
      </x:c>
      <x:c r="E206" s="89" t="n">
        <x:f>'Cost inputs'!D24</x:f>
        <x:v>3000</x:v>
      </x:c>
      <x:c r="F206" s="130" t="n">
        <x:f>D206*E206</x:f>
        <x:v>6000</x:v>
      </x:c>
      <x:c r="G206" s="79" t="str">
        <x:v>estimated click</x:v>
      </x:c>
      <x:c r="H206" s="90" t="n">
        <x:f>'Cost inputs'!F24</x:f>
        <x:v>2</x:v>
      </x:c>
      <x:c r="I206" s="90" t="n">
        <x:f>F206*H206</x:f>
        <x:v>12000</x:v>
      </x:c>
      <x:c r="J206" s="90" t="n">
        <x:f>'Inputs'!$B$5*D206/'Inputs'!$B$6*'Inputs'!B8</x:f>
        <x:v>113333.33333333333</x:v>
      </x:c>
      <x:c r="K206" s="91" t="n">
        <x:f>I206/J206</x:f>
        <x:v>0.10588235294117647</x:v>
      </x:c>
    </x:row>
    <x:row r="207" ht="44" hidden="0" customHeight="1">
      <x:c r="A207" s="78" t="str">
        <x:v>Hobart</x:v>
      </x:c>
      <x:c r="B207" s="78" t="str">
        <x:v>trial</x:v>
      </x:c>
      <x:c r="C207" s="78" t="str">
        <x:v>App acquisition</x:v>
      </x:c>
      <x:c r="D207" s="86" t="n">
        <x:f>'Inputs'!B21</x:f>
        <x:v>2</x:v>
      </x:c>
      <x:c r="E207" s="86" t="n">
        <x:f>'Cost inputs'!D25</x:f>
        <x:v>300</x:v>
      </x:c>
      <x:c r="F207" s="129" t="n">
        <x:f>D207*E207</x:f>
        <x:v>600</x:v>
      </x:c>
      <x:c r="G207" s="78" t="str">
        <x:v>1,000 ad views</x:v>
      </x:c>
      <x:c r="H207" s="87" t="n">
        <x:f>'Cost inputs'!F25</x:f>
        <x:v>10</x:v>
      </x:c>
      <x:c r="I207" s="87" t="n">
        <x:f>F207*H207</x:f>
        <x:v>6000</x:v>
      </x:c>
      <x:c r="J207" s="87" t="n">
        <x:f>'Inputs'!$B$5*D207/'Inputs'!$B$6*'Inputs'!B8</x:f>
        <x:v>113333.33333333333</x:v>
      </x:c>
      <x:c r="K207" s="88" t="n">
        <x:f>I207/J207</x:f>
        <x:v>0.052941176470588235</x:v>
      </x:c>
    </x:row>
    <x:row r="208" ht="44" hidden="0" customHeight="1">
      <x:c r="A208" s="79" t="str">
        <x:v>Hobart</x:v>
      </x:c>
      <x:c r="B208" s="79" t="str">
        <x:v>sustain</x:v>
      </x:c>
      <x:c r="C208" s="79" t="str">
        <x:v>Outdoor</x:v>
      </x:c>
      <x:c r="D208" s="89" t="n">
        <x:f>'Inputs'!B21</x:f>
        <x:v>2</x:v>
      </x:c>
      <x:c r="E208" s="89" t="n">
        <x:f>'Cost inputs'!D33</x:f>
        <x:v>1</x:v>
      </x:c>
      <x:c r="F208" s="130" t="n">
        <x:f>D208*E208</x:f>
        <x:v>2</x:v>
      </x:c>
      <x:c r="G208" s="79" t="str">
        <x:v>local placement package</x:v>
      </x:c>
      <x:c r="H208" s="90" t="n">
        <x:f>'Cost inputs'!F33</x:f>
        <x:v>8000</x:v>
      </x:c>
      <x:c r="I208" s="90" t="n">
        <x:f>F208*H208</x:f>
        <x:v>16000</x:v>
      </x:c>
      <x:c r="J208" s="90" t="n">
        <x:f>'Inputs'!$B$5*D208/'Inputs'!$B$6*'Inputs'!B9</x:f>
        <x:v>94444.44444444444</x:v>
      </x:c>
      <x:c r="K208" s="91" t="n">
        <x:f>I208/J208</x:f>
        <x:v>0.16941176470588237</x:v>
      </x:c>
    </x:row>
    <x:row r="209" ht="44" hidden="0" customHeight="1">
      <x:c r="A209" s="78" t="str">
        <x:v>Hobart</x:v>
      </x:c>
      <x:c r="B209" s="78" t="str">
        <x:v>sustain</x:v>
      </x:c>
      <x:c r="C209" s="78" t="str">
        <x:v>Paid social</x:v>
      </x:c>
      <x:c r="D209" s="86" t="n">
        <x:f>'Inputs'!B21</x:f>
        <x:v>2</x:v>
      </x:c>
      <x:c r="E209" s="86" t="n">
        <x:f>'Cost inputs'!D34</x:f>
        <x:v>1000</x:v>
      </x:c>
      <x:c r="F209" s="129" t="n">
        <x:f>D209*E209</x:f>
        <x:v>2000</x:v>
      </x:c>
      <x:c r="G209" s="78" t="str">
        <x:v>1,000 ad views</x:v>
      </x:c>
      <x:c r="H209" s="87" t="n">
        <x:f>'Cost inputs'!F34</x:f>
        <x:v>10</x:v>
      </x:c>
      <x:c r="I209" s="87" t="n">
        <x:f>F209*H209</x:f>
        <x:v>20000</x:v>
      </x:c>
      <x:c r="J209" s="87" t="n">
        <x:f>'Inputs'!$B$5*D209/'Inputs'!$B$6*'Inputs'!B9</x:f>
        <x:v>94444.44444444444</x:v>
      </x:c>
      <x:c r="K209" s="88" t="n">
        <x:f>I209/J209</x:f>
        <x:v>0.21176470588235297</x:v>
      </x:c>
    </x:row>
    <x:row r="210" ht="44" hidden="0" customHeight="1">
      <x:c r="A210" s="79" t="str">
        <x:v>Hobart</x:v>
      </x:c>
      <x:c r="B210" s="79" t="str">
        <x:v>sustain</x:v>
      </x:c>
      <x:c r="C210" s="79" t="str">
        <x:v>Broadcaster video</x:v>
      </x:c>
      <x:c r="D210" s="89" t="n">
        <x:f>'Inputs'!B21</x:f>
        <x:v>2</x:v>
      </x:c>
      <x:c r="E210" s="89" t="n">
        <x:f>'Cost inputs'!D35</x:f>
        <x:v>150</x:v>
      </x:c>
      <x:c r="F210" s="130" t="n">
        <x:f>D210*E210</x:f>
        <x:v>300</x:v>
      </x:c>
      <x:c r="G210" s="79" t="str">
        <x:v>1,000 ad views</x:v>
      </x:c>
      <x:c r="H210" s="90" t="n">
        <x:f>'Cost inputs'!F35</x:f>
        <x:v>40</x:v>
      </x:c>
      <x:c r="I210" s="90" t="n">
        <x:f>F210*H210</x:f>
        <x:v>12000</x:v>
      </x:c>
      <x:c r="J210" s="90" t="n">
        <x:f>'Inputs'!$B$5*D210/'Inputs'!$B$6*'Inputs'!B9</x:f>
        <x:v>94444.44444444444</x:v>
      </x:c>
      <x:c r="K210" s="91" t="n">
        <x:f>I210/J210</x:f>
        <x:v>0.12705882352941178</x:v>
      </x:c>
    </x:row>
    <x:row r="211" ht="44" hidden="0" customHeight="1">
      <x:c r="A211" s="78" t="str">
        <x:v>Hobart</x:v>
      </x:c>
      <x:c r="B211" s="78" t="str">
        <x:v>sustain</x:v>
      </x:c>
      <x:c r="C211" s="78" t="str">
        <x:v>Radio</x:v>
      </x:c>
      <x:c r="D211" s="86" t="n">
        <x:f>'Inputs'!B21</x:f>
        <x:v>2</x:v>
      </x:c>
      <x:c r="E211" s="86" t="n">
        <x:f>'Cost inputs'!D36</x:f>
        <x:v>1</x:v>
      </x:c>
      <x:c r="F211" s="129" t="n">
        <x:f>D211*E211</x:f>
        <x:v>2</x:v>
      </x:c>
      <x:c r="G211" s="78" t="str">
        <x:v>local spot package</x:v>
      </x:c>
      <x:c r="H211" s="87" t="n">
        <x:f>'Cost inputs'!F36</x:f>
        <x:v>6000</x:v>
      </x:c>
      <x:c r="I211" s="87" t="n">
        <x:f>F211*H211</x:f>
        <x:v>12000</x:v>
      </x:c>
      <x:c r="J211" s="87" t="n">
        <x:f>'Inputs'!$B$5*D211/'Inputs'!$B$6*'Inputs'!B9</x:f>
        <x:v>94444.44444444444</x:v>
      </x:c>
      <x:c r="K211" s="88" t="n">
        <x:f>I211/J211</x:f>
        <x:v>0.12705882352941178</x:v>
      </x:c>
    </x:row>
    <x:row r="212" ht="44" hidden="0" customHeight="1">
      <x:c r="A212" s="79" t="str">
        <x:v>Hobart</x:v>
      </x:c>
      <x:c r="B212" s="79" t="str">
        <x:v>sustain</x:v>
      </x:c>
      <x:c r="C212" s="79" t="str">
        <x:v>Search</x:v>
      </x:c>
      <x:c r="D212" s="89" t="n">
        <x:f>'Inputs'!B21</x:f>
        <x:v>2</x:v>
      </x:c>
      <x:c r="E212" s="89" t="n">
        <x:f>'Cost inputs'!D37</x:f>
        <x:v>3000</x:v>
      </x:c>
      <x:c r="F212" s="130" t="n">
        <x:f>D212*E212</x:f>
        <x:v>6000</x:v>
      </x:c>
      <x:c r="G212" s="79" t="str">
        <x:v>estimated click</x:v>
      </x:c>
      <x:c r="H212" s="90" t="n">
        <x:f>'Cost inputs'!F37</x:f>
        <x:v>2</x:v>
      </x:c>
      <x:c r="I212" s="90" t="n">
        <x:f>F212*H212</x:f>
        <x:v>12000</x:v>
      </x:c>
      <x:c r="J212" s="90" t="n">
        <x:f>'Inputs'!$B$5*D212/'Inputs'!$B$6*'Inputs'!B9</x:f>
        <x:v>94444.44444444444</x:v>
      </x:c>
      <x:c r="K212" s="91" t="n">
        <x:f>I212/J212</x:f>
        <x:v>0.12705882352941178</x:v>
      </x:c>
    </x:row>
    <x:row r="213" ht="44" hidden="0" customHeight="1">
      <x:c r="A213" s="78" t="str">
        <x:v>Hobart</x:v>
      </x:c>
      <x:c r="B213" s="78" t="str">
        <x:v>sustain</x:v>
      </x:c>
      <x:c r="C213" s="78" t="str">
        <x:v>Delivery media</x:v>
      </x:c>
      <x:c r="D213" s="86" t="n">
        <x:f>'Inputs'!B21</x:f>
        <x:v>2</x:v>
      </x:c>
      <x:c r="E213" s="86" t="n">
        <x:f>'Cost inputs'!D38</x:f>
        <x:v>2500</x:v>
      </x:c>
      <x:c r="F213" s="129" t="n">
        <x:f>D213*E213</x:f>
        <x:v>5000</x:v>
      </x:c>
      <x:c r="G213" s="78" t="str">
        <x:v>estimated click</x:v>
      </x:c>
      <x:c r="H213" s="87" t="n">
        <x:f>'Cost inputs'!F38</x:f>
        <x:v>2</x:v>
      </x:c>
      <x:c r="I213" s="87" t="n">
        <x:f>F213*H213</x:f>
        <x:v>10000</x:v>
      </x:c>
      <x:c r="J213" s="87" t="n">
        <x:f>'Inputs'!$B$5*D213/'Inputs'!$B$6*'Inputs'!B9</x:f>
        <x:v>94444.44444444444</x:v>
      </x:c>
      <x:c r="K213" s="88" t="n">
        <x:f>I213/J213</x:f>
        <x:v>0.10588235294117648</x:v>
      </x:c>
    </x:row>
    <x:row r="214" ht="44" hidden="0" customHeight="1">
      <x:c r="A214" s="79" t="str">
        <x:v>Hobart</x:v>
      </x:c>
      <x:c r="B214" s="79" t="str">
        <x:v>sustain</x:v>
      </x:c>
      <x:c r="C214" s="79" t="str">
        <x:v>App acquisition</x:v>
      </x:c>
      <x:c r="D214" s="89" t="n">
        <x:f>'Inputs'!B21</x:f>
        <x:v>2</x:v>
      </x:c>
      <x:c r="E214" s="89" t="n">
        <x:f>'Cost inputs'!D39</x:f>
        <x:v>300</x:v>
      </x:c>
      <x:c r="F214" s="130" t="n">
        <x:f>D214*E214</x:f>
        <x:v>600</x:v>
      </x:c>
      <x:c r="G214" s="79" t="str">
        <x:v>1,000 ad views</x:v>
      </x:c>
      <x:c r="H214" s="90" t="n">
        <x:f>'Cost inputs'!F39</x:f>
        <x:v>10</x:v>
      </x:c>
      <x:c r="I214" s="90" t="n">
        <x:f>F214*H214</x:f>
        <x:v>6000</x:v>
      </x:c>
      <x:c r="J214" s="90" t="n">
        <x:f>'Inputs'!$B$5*D214/'Inputs'!$B$6*'Inputs'!B9</x:f>
        <x:v>94444.44444444444</x:v>
      </x:c>
      <x:c r="K214" s="91" t="n">
        <x:f>I214/J214</x:f>
        <x:v>0.06352941176470589</x:v>
      </x:c>
    </x:row>
    <x:row r="215" ht="44" hidden="0" customHeight="1">
      <x:c r="A215" s="78" t="str">
        <x:v>Canberra</x:v>
      </x:c>
      <x:c r="B215" s="78" t="str">
        <x:v>ignition</x:v>
      </x:c>
      <x:c r="C215" s="78" t="str">
        <x:v>Outdoor</x:v>
      </x:c>
      <x:c r="D215" s="86" t="n">
        <x:f>'Inputs'!B22</x:f>
        <x:v>1</x:v>
      </x:c>
      <x:c r="E215" s="86" t="n">
        <x:f>'Cost inputs'!D5</x:f>
        <x:v>1</x:v>
      </x:c>
      <x:c r="F215" s="129" t="n">
        <x:f>D215*E215</x:f>
        <x:v>1</x:v>
      </x:c>
      <x:c r="G215" s="78" t="str">
        <x:v>local placement package</x:v>
      </x:c>
      <x:c r="H215" s="87" t="n">
        <x:f>'Cost inputs'!F5</x:f>
        <x:v>20000</x:v>
      </x:c>
      <x:c r="I215" s="87" t="n">
        <x:f>F215*H215</x:f>
        <x:v>20000</x:v>
      </x:c>
      <x:c r="J215" s="87" t="n">
        <x:f>'Inputs'!$B$5*D215/'Inputs'!$B$6*'Inputs'!B7</x:f>
        <x:v>85000</x:v>
      </x:c>
      <x:c r="K215" s="88" t="n">
        <x:f>I215/J215</x:f>
        <x:v>0.23529411764705882</x:v>
      </x:c>
    </x:row>
    <x:row r="216" ht="44" hidden="0" customHeight="1">
      <x:c r="A216" s="79" t="str">
        <x:v>Canberra</x:v>
      </x:c>
      <x:c r="B216" s="79" t="str">
        <x:v>ignition</x:v>
      </x:c>
      <x:c r="C216" s="79" t="str">
        <x:v>Paid social</x:v>
      </x:c>
      <x:c r="D216" s="89" t="n">
        <x:f>'Inputs'!B22</x:f>
        <x:v>1</x:v>
      </x:c>
      <x:c r="E216" s="89" t="n">
        <x:f>'Cost inputs'!D6</x:f>
        <x:v>1800</x:v>
      </x:c>
      <x:c r="F216" s="130" t="n">
        <x:f>D216*E216</x:f>
        <x:v>1800</x:v>
      </x:c>
      <x:c r="G216" s="79" t="str">
        <x:v>1,000 ad views</x:v>
      </x:c>
      <x:c r="H216" s="90" t="n">
        <x:f>'Cost inputs'!F6</x:f>
        <x:v>10</x:v>
      </x:c>
      <x:c r="I216" s="90" t="n">
        <x:f>F216*H216</x:f>
        <x:v>18000</x:v>
      </x:c>
      <x:c r="J216" s="90" t="n">
        <x:f>'Inputs'!$B$5*D216/'Inputs'!$B$6*'Inputs'!B7</x:f>
        <x:v>85000</x:v>
      </x:c>
      <x:c r="K216" s="91" t="n">
        <x:f>I216/J216</x:f>
        <x:v>0.21176470588235294</x:v>
      </x:c>
    </x:row>
    <x:row r="217" ht="44" hidden="0" customHeight="1">
      <x:c r="A217" s="78" t="str">
        <x:v>Canberra</x:v>
      </x:c>
      <x:c r="B217" s="78" t="str">
        <x:v>ignition</x:v>
      </x:c>
      <x:c r="C217" s="78" t="str">
        <x:v>Broadcaster video</x:v>
      </x:c>
      <x:c r="D217" s="86" t="n">
        <x:f>'Inputs'!B22</x:f>
        <x:v>1</x:v>
      </x:c>
      <x:c r="E217" s="86" t="n">
        <x:f>'Cost inputs'!D7</x:f>
        <x:v>500</x:v>
      </x:c>
      <x:c r="F217" s="129" t="n">
        <x:f>D217*E217</x:f>
        <x:v>500</x:v>
      </x:c>
      <x:c r="G217" s="78" t="str">
        <x:v>1,000 ad views</x:v>
      </x:c>
      <x:c r="H217" s="87" t="n">
        <x:f>'Cost inputs'!F7</x:f>
        <x:v>40</x:v>
      </x:c>
      <x:c r="I217" s="87" t="n">
        <x:f>F217*H217</x:f>
        <x:v>20000</x:v>
      </x:c>
      <x:c r="J217" s="87" t="n">
        <x:f>'Inputs'!$B$5*D217/'Inputs'!$B$6*'Inputs'!B7</x:f>
        <x:v>85000</x:v>
      </x:c>
      <x:c r="K217" s="88" t="n">
        <x:f>I217/J217</x:f>
        <x:v>0.23529411764705882</x:v>
      </x:c>
    </x:row>
    <x:row r="218" ht="44" hidden="0" customHeight="1">
      <x:c r="A218" s="79" t="str">
        <x:v>Canberra</x:v>
      </x:c>
      <x:c r="B218" s="79" t="str">
        <x:v>ignition</x:v>
      </x:c>
      <x:c r="C218" s="79" t="str">
        <x:v>Radio</x:v>
      </x:c>
      <x:c r="D218" s="89" t="n">
        <x:f>'Inputs'!B22</x:f>
        <x:v>1</x:v>
      </x:c>
      <x:c r="E218" s="89" t="n">
        <x:f>'Cost inputs'!D8</x:f>
        <x:v>1</x:v>
      </x:c>
      <x:c r="F218" s="130" t="n">
        <x:f>D218*E218</x:f>
        <x:v>1</x:v>
      </x:c>
      <x:c r="G218" s="79" t="str">
        <x:v>local spot package</x:v>
      </x:c>
      <x:c r="H218" s="90" t="n">
        <x:f>'Cost inputs'!F8</x:f>
        <x:v>12000</x:v>
      </x:c>
      <x:c r="I218" s="90" t="n">
        <x:f>F218*H218</x:f>
        <x:v>12000</x:v>
      </x:c>
      <x:c r="J218" s="90" t="n">
        <x:f>'Inputs'!$B$5*D218/'Inputs'!$B$6*'Inputs'!B7</x:f>
        <x:v>85000</x:v>
      </x:c>
      <x:c r="K218" s="91" t="n">
        <x:f>I218/J218</x:f>
        <x:v>0.1411764705882353</x:v>
      </x:c>
    </x:row>
    <x:row r="219" ht="44" hidden="0" customHeight="1">
      <x:c r="A219" s="78" t="str">
        <x:v>Canberra</x:v>
      </x:c>
      <x:c r="B219" s="78" t="str">
        <x:v>ignition</x:v>
      </x:c>
      <x:c r="C219" s="78" t="str">
        <x:v>Search</x:v>
      </x:c>
      <x:c r="D219" s="86" t="n">
        <x:f>'Inputs'!B22</x:f>
        <x:v>1</x:v>
      </x:c>
      <x:c r="E219" s="86" t="n">
        <x:f>'Cost inputs'!D9</x:f>
        <x:v>2000</x:v>
      </x:c>
      <x:c r="F219" s="129" t="n">
        <x:f>D219*E219</x:f>
        <x:v>2000</x:v>
      </x:c>
      <x:c r="G219" s="78" t="str">
        <x:v>estimated click</x:v>
      </x:c>
      <x:c r="H219" s="87" t="n">
        <x:f>'Cost inputs'!F9</x:f>
        <x:v>2</x:v>
      </x:c>
      <x:c r="I219" s="87" t="n">
        <x:f>F219*H219</x:f>
        <x:v>4000</x:v>
      </x:c>
      <x:c r="J219" s="87" t="n">
        <x:f>'Inputs'!$B$5*D219/'Inputs'!$B$6*'Inputs'!B7</x:f>
        <x:v>85000</x:v>
      </x:c>
      <x:c r="K219" s="88" t="n">
        <x:f>I219/J219</x:f>
        <x:v>0.047058823529411764</x:v>
      </x:c>
    </x:row>
    <x:row r="220" ht="44" hidden="0" customHeight="1">
      <x:c r="A220" s="79" t="str">
        <x:v>Canberra</x:v>
      </x:c>
      <x:c r="B220" s="79" t="str">
        <x:v>ignition</x:v>
      </x:c>
      <x:c r="C220" s="79" t="str">
        <x:v>Delivery media</x:v>
      </x:c>
      <x:c r="D220" s="89" t="n">
        <x:f>'Inputs'!B22</x:f>
        <x:v>1</x:v>
      </x:c>
      <x:c r="E220" s="89" t="n">
        <x:f>'Cost inputs'!D10</x:f>
        <x:v>2000</x:v>
      </x:c>
      <x:c r="F220" s="130" t="n">
        <x:f>D220*E220</x:f>
        <x:v>2000</x:v>
      </x:c>
      <x:c r="G220" s="79" t="str">
        <x:v>estimated click</x:v>
      </x:c>
      <x:c r="H220" s="90" t="n">
        <x:f>'Cost inputs'!F10</x:f>
        <x:v>2</x:v>
      </x:c>
      <x:c r="I220" s="90" t="n">
        <x:f>F220*H220</x:f>
        <x:v>4000</x:v>
      </x:c>
      <x:c r="J220" s="90" t="n">
        <x:f>'Inputs'!$B$5*D220/'Inputs'!$B$6*'Inputs'!B7</x:f>
        <x:v>85000</x:v>
      </x:c>
      <x:c r="K220" s="91" t="n">
        <x:f>I220/J220</x:f>
        <x:v>0.047058823529411764</x:v>
      </x:c>
    </x:row>
    <x:row r="221" ht="44" hidden="0" customHeight="1">
      <x:c r="A221" s="78" t="str">
        <x:v>Canberra</x:v>
      </x:c>
      <x:c r="B221" s="78" t="str">
        <x:v>ignition</x:v>
      </x:c>
      <x:c r="C221" s="78" t="str">
        <x:v>App acquisition</x:v>
      </x:c>
      <x:c r="D221" s="86" t="n">
        <x:f>'Inputs'!B22</x:f>
        <x:v>1</x:v>
      </x:c>
      <x:c r="E221" s="86" t="n">
        <x:f>'Cost inputs'!D11</x:f>
        <x:v>200</x:v>
      </x:c>
      <x:c r="F221" s="129" t="n">
        <x:f>D221*E221</x:f>
        <x:v>200</x:v>
      </x:c>
      <x:c r="G221" s="78" t="str">
        <x:v>1,000 ad views</x:v>
      </x:c>
      <x:c r="H221" s="87" t="n">
        <x:f>'Cost inputs'!F11</x:f>
        <x:v>10</x:v>
      </x:c>
      <x:c r="I221" s="87" t="n">
        <x:f>F221*H221</x:f>
        <x:v>2000</x:v>
      </x:c>
      <x:c r="J221" s="87" t="n">
        <x:f>'Inputs'!$B$5*D221/'Inputs'!$B$6*'Inputs'!B7</x:f>
        <x:v>85000</x:v>
      </x:c>
      <x:c r="K221" s="88" t="n">
        <x:f>I221/J221</x:f>
        <x:v>0.023529411764705882</x:v>
      </x:c>
    </x:row>
    <x:row r="222" ht="44" hidden="0" customHeight="1">
      <x:c r="A222" s="79" t="str">
        <x:v>Canberra</x:v>
      </x:c>
      <x:c r="B222" s="79" t="str">
        <x:v>trial</x:v>
      </x:c>
      <x:c r="C222" s="79" t="str">
        <x:v>Outdoor</x:v>
      </x:c>
      <x:c r="D222" s="89" t="n">
        <x:f>'Inputs'!B22</x:f>
        <x:v>1</x:v>
      </x:c>
      <x:c r="E222" s="89" t="n">
        <x:f>'Cost inputs'!D19</x:f>
        <x:v>1</x:v>
      </x:c>
      <x:c r="F222" s="130" t="n">
        <x:f>D222*E222</x:f>
        <x:v>1</x:v>
      </x:c>
      <x:c r="G222" s="79" t="str">
        <x:v>local placement package</x:v>
      </x:c>
      <x:c r="H222" s="90" t="n">
        <x:f>'Cost inputs'!F19</x:f>
        <x:v>10000</x:v>
      </x:c>
      <x:c r="I222" s="90" t="n">
        <x:f>F222*H222</x:f>
        <x:v>10000</x:v>
      </x:c>
      <x:c r="J222" s="90" t="n">
        <x:f>'Inputs'!$B$5*D222/'Inputs'!$B$6*'Inputs'!B8</x:f>
        <x:v>56666.666666666664</x:v>
      </x:c>
      <x:c r="K222" s="91" t="n">
        <x:f>I222/J222</x:f>
        <x:v>0.17647058823529413</x:v>
      </x:c>
    </x:row>
    <x:row r="223" ht="44" hidden="0" customHeight="1">
      <x:c r="A223" s="78" t="str">
        <x:v>Canberra</x:v>
      </x:c>
      <x:c r="B223" s="78" t="str">
        <x:v>trial</x:v>
      </x:c>
      <x:c r="C223" s="78" t="str">
        <x:v>Paid social</x:v>
      </x:c>
      <x:c r="D223" s="86" t="n">
        <x:f>'Inputs'!B22</x:f>
        <x:v>1</x:v>
      </x:c>
      <x:c r="E223" s="86" t="n">
        <x:f>'Cost inputs'!D20</x:f>
        <x:v>1200</x:v>
      </x:c>
      <x:c r="F223" s="129" t="n">
        <x:f>D223*E223</x:f>
        <x:v>1200</x:v>
      </x:c>
      <x:c r="G223" s="78" t="str">
        <x:v>1,000 ad views</x:v>
      </x:c>
      <x:c r="H223" s="87" t="n">
        <x:f>'Cost inputs'!F20</x:f>
        <x:v>10</x:v>
      </x:c>
      <x:c r="I223" s="87" t="n">
        <x:f>F223*H223</x:f>
        <x:v>12000</x:v>
      </x:c>
      <x:c r="J223" s="87" t="n">
        <x:f>'Inputs'!$B$5*D223/'Inputs'!$B$6*'Inputs'!B8</x:f>
        <x:v>56666.666666666664</x:v>
      </x:c>
      <x:c r="K223" s="88" t="n">
        <x:f>I223/J223</x:f>
        <x:v>0.21176470588235294</x:v>
      </x:c>
    </x:row>
    <x:row r="224" ht="44" hidden="0" customHeight="1">
      <x:c r="A224" s="79" t="str">
        <x:v>Canberra</x:v>
      </x:c>
      <x:c r="B224" s="79" t="str">
        <x:v>trial</x:v>
      </x:c>
      <x:c r="C224" s="79" t="str">
        <x:v>Broadcaster video</x:v>
      </x:c>
      <x:c r="D224" s="89" t="n">
        <x:f>'Inputs'!B22</x:f>
        <x:v>1</x:v>
      </x:c>
      <x:c r="E224" s="89" t="n">
        <x:f>'Cost inputs'!D21</x:f>
        <x:v>200</x:v>
      </x:c>
      <x:c r="F224" s="130" t="n">
        <x:f>D224*E224</x:f>
        <x:v>200</x:v>
      </x:c>
      <x:c r="G224" s="79" t="str">
        <x:v>1,000 ad views</x:v>
      </x:c>
      <x:c r="H224" s="90" t="n">
        <x:f>'Cost inputs'!F21</x:f>
        <x:v>40</x:v>
      </x:c>
      <x:c r="I224" s="90" t="n">
        <x:f>F224*H224</x:f>
        <x:v>8000</x:v>
      </x:c>
      <x:c r="J224" s="90" t="n">
        <x:f>'Inputs'!$B$5*D224/'Inputs'!$B$6*'Inputs'!B8</x:f>
        <x:v>56666.666666666664</x:v>
      </x:c>
      <x:c r="K224" s="91" t="n">
        <x:f>I224/J224</x:f>
        <x:v>0.1411764705882353</x:v>
      </x:c>
    </x:row>
    <x:row r="225" ht="44" hidden="0" customHeight="1">
      <x:c r="A225" s="78" t="str">
        <x:v>Canberra</x:v>
      </x:c>
      <x:c r="B225" s="78" t="str">
        <x:v>trial</x:v>
      </x:c>
      <x:c r="C225" s="78" t="str">
        <x:v>Radio</x:v>
      </x:c>
      <x:c r="D225" s="86" t="n">
        <x:f>'Inputs'!B22</x:f>
        <x:v>1</x:v>
      </x:c>
      <x:c r="E225" s="86" t="n">
        <x:f>'Cost inputs'!D22</x:f>
        <x:v>1</x:v>
      </x:c>
      <x:c r="F225" s="129" t="n">
        <x:f>D225*E225</x:f>
        <x:v>1</x:v>
      </x:c>
      <x:c r="G225" s="78" t="str">
        <x:v>local spot package</x:v>
      </x:c>
      <x:c r="H225" s="87" t="n">
        <x:f>'Cost inputs'!F22</x:f>
        <x:v>6000</x:v>
      </x:c>
      <x:c r="I225" s="87" t="n">
        <x:f>F225*H225</x:f>
        <x:v>6000</x:v>
      </x:c>
      <x:c r="J225" s="87" t="n">
        <x:f>'Inputs'!$B$5*D225/'Inputs'!$B$6*'Inputs'!B8</x:f>
        <x:v>56666.666666666664</x:v>
      </x:c>
      <x:c r="K225" s="88" t="n">
        <x:f>I225/J225</x:f>
        <x:v>0.10588235294117647</x:v>
      </x:c>
    </x:row>
    <x:row r="226" ht="44" hidden="0" customHeight="1">
      <x:c r="A226" s="79" t="str">
        <x:v>Canberra</x:v>
      </x:c>
      <x:c r="B226" s="79" t="str">
        <x:v>trial</x:v>
      </x:c>
      <x:c r="C226" s="79" t="str">
        <x:v>Search</x:v>
      </x:c>
      <x:c r="D226" s="89" t="n">
        <x:f>'Inputs'!B22</x:f>
        <x:v>1</x:v>
      </x:c>
      <x:c r="E226" s="89" t="n">
        <x:f>'Cost inputs'!D23</x:f>
        <x:v>3500</x:v>
      </x:c>
      <x:c r="F226" s="130" t="n">
        <x:f>D226*E226</x:f>
        <x:v>3500</x:v>
      </x:c>
      <x:c r="G226" s="79" t="str">
        <x:v>estimated click</x:v>
      </x:c>
      <x:c r="H226" s="90" t="n">
        <x:f>'Cost inputs'!F23</x:f>
        <x:v>2</x:v>
      </x:c>
      <x:c r="I226" s="90" t="n">
        <x:f>F226*H226</x:f>
        <x:v>7000</x:v>
      </x:c>
      <x:c r="J226" s="90" t="n">
        <x:f>'Inputs'!$B$5*D226/'Inputs'!$B$6*'Inputs'!B8</x:f>
        <x:v>56666.666666666664</x:v>
      </x:c>
      <x:c r="K226" s="91" t="n">
        <x:f>I226/J226</x:f>
        <x:v>0.12352941176470589</x:v>
      </x:c>
    </x:row>
    <x:row r="227" ht="44" hidden="0" customHeight="1">
      <x:c r="A227" s="78" t="str">
        <x:v>Canberra</x:v>
      </x:c>
      <x:c r="B227" s="78" t="str">
        <x:v>trial</x:v>
      </x:c>
      <x:c r="C227" s="78" t="str">
        <x:v>Delivery media</x:v>
      </x:c>
      <x:c r="D227" s="86" t="n">
        <x:f>'Inputs'!B22</x:f>
        <x:v>1</x:v>
      </x:c>
      <x:c r="E227" s="86" t="n">
        <x:f>'Cost inputs'!D24</x:f>
        <x:v>3000</x:v>
      </x:c>
      <x:c r="F227" s="129" t="n">
        <x:f>D227*E227</x:f>
        <x:v>3000</x:v>
      </x:c>
      <x:c r="G227" s="78" t="str">
        <x:v>estimated click</x:v>
      </x:c>
      <x:c r="H227" s="87" t="n">
        <x:f>'Cost inputs'!F24</x:f>
        <x:v>2</x:v>
      </x:c>
      <x:c r="I227" s="87" t="n">
        <x:f>F227*H227</x:f>
        <x:v>6000</x:v>
      </x:c>
      <x:c r="J227" s="87" t="n">
        <x:f>'Inputs'!$B$5*D227/'Inputs'!$B$6*'Inputs'!B8</x:f>
        <x:v>56666.666666666664</x:v>
      </x:c>
      <x:c r="K227" s="88" t="n">
        <x:f>I227/J227</x:f>
        <x:v>0.10588235294117647</x:v>
      </x:c>
    </x:row>
    <x:row r="228" ht="44" hidden="0" customHeight="1">
      <x:c r="A228" s="79" t="str">
        <x:v>Canberra</x:v>
      </x:c>
      <x:c r="B228" s="79" t="str">
        <x:v>trial</x:v>
      </x:c>
      <x:c r="C228" s="79" t="str">
        <x:v>App acquisition</x:v>
      </x:c>
      <x:c r="D228" s="89" t="n">
        <x:f>'Inputs'!B22</x:f>
        <x:v>1</x:v>
      </x:c>
      <x:c r="E228" s="89" t="n">
        <x:f>'Cost inputs'!D25</x:f>
        <x:v>300</x:v>
      </x:c>
      <x:c r="F228" s="130" t="n">
        <x:f>D228*E228</x:f>
        <x:v>300</x:v>
      </x:c>
      <x:c r="G228" s="79" t="str">
        <x:v>1,000 ad views</x:v>
      </x:c>
      <x:c r="H228" s="90" t="n">
        <x:f>'Cost inputs'!F25</x:f>
        <x:v>10</x:v>
      </x:c>
      <x:c r="I228" s="90" t="n">
        <x:f>F228*H228</x:f>
        <x:v>3000</x:v>
      </x:c>
      <x:c r="J228" s="90" t="n">
        <x:f>'Inputs'!$B$5*D228/'Inputs'!$B$6*'Inputs'!B8</x:f>
        <x:v>56666.666666666664</x:v>
      </x:c>
      <x:c r="K228" s="91" t="n">
        <x:f>I228/J228</x:f>
        <x:v>0.052941176470588235</x:v>
      </x:c>
    </x:row>
    <x:row r="229" ht="44" hidden="0" customHeight="1">
      <x:c r="A229" s="78" t="str">
        <x:v>Canberra</x:v>
      </x:c>
      <x:c r="B229" s="78" t="str">
        <x:v>sustain</x:v>
      </x:c>
      <x:c r="C229" s="78" t="str">
        <x:v>Outdoor</x:v>
      </x:c>
      <x:c r="D229" s="86" t="n">
        <x:f>'Inputs'!B22</x:f>
        <x:v>1</x:v>
      </x:c>
      <x:c r="E229" s="86" t="n">
        <x:f>'Cost inputs'!D33</x:f>
        <x:v>1</x:v>
      </x:c>
      <x:c r="F229" s="129" t="n">
        <x:f>D229*E229</x:f>
        <x:v>1</x:v>
      </x:c>
      <x:c r="G229" s="78" t="str">
        <x:v>local placement package</x:v>
      </x:c>
      <x:c r="H229" s="87" t="n">
        <x:f>'Cost inputs'!F33</x:f>
        <x:v>8000</x:v>
      </x:c>
      <x:c r="I229" s="87" t="n">
        <x:f>F229*H229</x:f>
        <x:v>8000</x:v>
      </x:c>
      <x:c r="J229" s="87" t="n">
        <x:f>'Inputs'!$B$5*D229/'Inputs'!$B$6*'Inputs'!B9</x:f>
        <x:v>47222.22222222222</x:v>
      </x:c>
      <x:c r="K229" s="88" t="n">
        <x:f>I229/J229</x:f>
        <x:v>0.16941176470588237</x:v>
      </x:c>
    </x:row>
    <x:row r="230" ht="44" hidden="0" customHeight="1">
      <x:c r="A230" s="79" t="str">
        <x:v>Canberra</x:v>
      </x:c>
      <x:c r="B230" s="79" t="str">
        <x:v>sustain</x:v>
      </x:c>
      <x:c r="C230" s="79" t="str">
        <x:v>Paid social</x:v>
      </x:c>
      <x:c r="D230" s="89" t="n">
        <x:f>'Inputs'!B22</x:f>
        <x:v>1</x:v>
      </x:c>
      <x:c r="E230" s="89" t="n">
        <x:f>'Cost inputs'!D34</x:f>
        <x:v>1000</x:v>
      </x:c>
      <x:c r="F230" s="130" t="n">
        <x:f>D230*E230</x:f>
        <x:v>1000</x:v>
      </x:c>
      <x:c r="G230" s="79" t="str">
        <x:v>1,000 ad views</x:v>
      </x:c>
      <x:c r="H230" s="90" t="n">
        <x:f>'Cost inputs'!F34</x:f>
        <x:v>10</x:v>
      </x:c>
      <x:c r="I230" s="90" t="n">
        <x:f>F230*H230</x:f>
        <x:v>10000</x:v>
      </x:c>
      <x:c r="J230" s="90" t="n">
        <x:f>'Inputs'!$B$5*D230/'Inputs'!$B$6*'Inputs'!B9</x:f>
        <x:v>47222.22222222222</x:v>
      </x:c>
      <x:c r="K230" s="91" t="n">
        <x:f>I230/J230</x:f>
        <x:v>0.21176470588235297</x:v>
      </x:c>
    </x:row>
    <x:row r="231" ht="44" hidden="0" customHeight="1">
      <x:c r="A231" s="78" t="str">
        <x:v>Canberra</x:v>
      </x:c>
      <x:c r="B231" s="78" t="str">
        <x:v>sustain</x:v>
      </x:c>
      <x:c r="C231" s="78" t="str">
        <x:v>Broadcaster video</x:v>
      </x:c>
      <x:c r="D231" s="86" t="n">
        <x:f>'Inputs'!B22</x:f>
        <x:v>1</x:v>
      </x:c>
      <x:c r="E231" s="86" t="n">
        <x:f>'Cost inputs'!D35</x:f>
        <x:v>150</x:v>
      </x:c>
      <x:c r="F231" s="129" t="n">
        <x:f>D231*E231</x:f>
        <x:v>150</x:v>
      </x:c>
      <x:c r="G231" s="78" t="str">
        <x:v>1,000 ad views</x:v>
      </x:c>
      <x:c r="H231" s="87" t="n">
        <x:f>'Cost inputs'!F35</x:f>
        <x:v>40</x:v>
      </x:c>
      <x:c r="I231" s="87" t="n">
        <x:f>F231*H231</x:f>
        <x:v>6000</x:v>
      </x:c>
      <x:c r="J231" s="87" t="n">
        <x:f>'Inputs'!$B$5*D231/'Inputs'!$B$6*'Inputs'!B9</x:f>
        <x:v>47222.22222222222</x:v>
      </x:c>
      <x:c r="K231" s="88" t="n">
        <x:f>I231/J231</x:f>
        <x:v>0.12705882352941178</x:v>
      </x:c>
    </x:row>
    <x:row r="232" ht="44" hidden="0" customHeight="1">
      <x:c r="A232" s="79" t="str">
        <x:v>Canberra</x:v>
      </x:c>
      <x:c r="B232" s="79" t="str">
        <x:v>sustain</x:v>
      </x:c>
      <x:c r="C232" s="79" t="str">
        <x:v>Radio</x:v>
      </x:c>
      <x:c r="D232" s="89" t="n">
        <x:f>'Inputs'!B22</x:f>
        <x:v>1</x:v>
      </x:c>
      <x:c r="E232" s="89" t="n">
        <x:f>'Cost inputs'!D36</x:f>
        <x:v>1</x:v>
      </x:c>
      <x:c r="F232" s="130" t="n">
        <x:f>D232*E232</x:f>
        <x:v>1</x:v>
      </x:c>
      <x:c r="G232" s="79" t="str">
        <x:v>local spot package</x:v>
      </x:c>
      <x:c r="H232" s="90" t="n">
        <x:f>'Cost inputs'!F36</x:f>
        <x:v>6000</x:v>
      </x:c>
      <x:c r="I232" s="90" t="n">
        <x:f>F232*H232</x:f>
        <x:v>6000</x:v>
      </x:c>
      <x:c r="J232" s="90" t="n">
        <x:f>'Inputs'!$B$5*D232/'Inputs'!$B$6*'Inputs'!B9</x:f>
        <x:v>47222.22222222222</x:v>
      </x:c>
      <x:c r="K232" s="91" t="n">
        <x:f>I232/J232</x:f>
        <x:v>0.12705882352941178</x:v>
      </x:c>
    </x:row>
    <x:row r="233" ht="44" hidden="0" customHeight="1">
      <x:c r="A233" s="78" t="str">
        <x:v>Canberra</x:v>
      </x:c>
      <x:c r="B233" s="78" t="str">
        <x:v>sustain</x:v>
      </x:c>
      <x:c r="C233" s="78" t="str">
        <x:v>Search</x:v>
      </x:c>
      <x:c r="D233" s="86" t="n">
        <x:f>'Inputs'!B22</x:f>
        <x:v>1</x:v>
      </x:c>
      <x:c r="E233" s="86" t="n">
        <x:f>'Cost inputs'!D37</x:f>
        <x:v>3000</x:v>
      </x:c>
      <x:c r="F233" s="129" t="n">
        <x:f>D233*E233</x:f>
        <x:v>3000</x:v>
      </x:c>
      <x:c r="G233" s="78" t="str">
        <x:v>estimated click</x:v>
      </x:c>
      <x:c r="H233" s="87" t="n">
        <x:f>'Cost inputs'!F37</x:f>
        <x:v>2</x:v>
      </x:c>
      <x:c r="I233" s="87" t="n">
        <x:f>F233*H233</x:f>
        <x:v>6000</x:v>
      </x:c>
      <x:c r="J233" s="87" t="n">
        <x:f>'Inputs'!$B$5*D233/'Inputs'!$B$6*'Inputs'!B9</x:f>
        <x:v>47222.22222222222</x:v>
      </x:c>
      <x:c r="K233" s="88" t="n">
        <x:f>I233/J233</x:f>
        <x:v>0.12705882352941178</x:v>
      </x:c>
    </x:row>
    <x:row r="234" ht="44" hidden="0" customHeight="1">
      <x:c r="A234" s="79" t="str">
        <x:v>Canberra</x:v>
      </x:c>
      <x:c r="B234" s="79" t="str">
        <x:v>sustain</x:v>
      </x:c>
      <x:c r="C234" s="79" t="str">
        <x:v>Delivery media</x:v>
      </x:c>
      <x:c r="D234" s="89" t="n">
        <x:f>'Inputs'!B22</x:f>
        <x:v>1</x:v>
      </x:c>
      <x:c r="E234" s="89" t="n">
        <x:f>'Cost inputs'!D38</x:f>
        <x:v>2500</x:v>
      </x:c>
      <x:c r="F234" s="130" t="n">
        <x:f>D234*E234</x:f>
        <x:v>2500</x:v>
      </x:c>
      <x:c r="G234" s="79" t="str">
        <x:v>estimated click</x:v>
      </x:c>
      <x:c r="H234" s="90" t="n">
        <x:f>'Cost inputs'!F38</x:f>
        <x:v>2</x:v>
      </x:c>
      <x:c r="I234" s="90" t="n">
        <x:f>F234*H234</x:f>
        <x:v>5000</x:v>
      </x:c>
      <x:c r="J234" s="90" t="n">
        <x:f>'Inputs'!$B$5*D234/'Inputs'!$B$6*'Inputs'!B9</x:f>
        <x:v>47222.22222222222</x:v>
      </x:c>
      <x:c r="K234" s="91" t="n">
        <x:f>I234/J234</x:f>
        <x:v>0.10588235294117648</x:v>
      </x:c>
    </x:row>
    <x:row r="235" ht="44" hidden="0" customHeight="1">
      <x:c r="A235" s="78" t="str">
        <x:v>Canberra</x:v>
      </x:c>
      <x:c r="B235" s="78" t="str">
        <x:v>sustain</x:v>
      </x:c>
      <x:c r="C235" s="78" t="str">
        <x:v>App acquisition</x:v>
      </x:c>
      <x:c r="D235" s="86" t="n">
        <x:f>'Inputs'!B22</x:f>
        <x:v>1</x:v>
      </x:c>
      <x:c r="E235" s="86" t="n">
        <x:f>'Cost inputs'!D39</x:f>
        <x:v>300</x:v>
      </x:c>
      <x:c r="F235" s="129" t="n">
        <x:f>D235*E235</x:f>
        <x:v>300</x:v>
      </x:c>
      <x:c r="G235" s="78" t="str">
        <x:v>1,000 ad views</x:v>
      </x:c>
      <x:c r="H235" s="87" t="n">
        <x:f>'Cost inputs'!F39</x:f>
        <x:v>10</x:v>
      </x:c>
      <x:c r="I235" s="87" t="n">
        <x:f>F235*H235</x:f>
        <x:v>3000</x:v>
      </x:c>
      <x:c r="J235" s="87" t="n">
        <x:f>'Inputs'!$B$5*D235/'Inputs'!$B$6*'Inputs'!B9</x:f>
        <x:v>47222.22222222222</x:v>
      </x:c>
      <x:c r="K235" s="88" t="n">
        <x:f>I235/J235</x:f>
        <x:v>0.06352941176470589</x:v>
      </x:c>
    </x:row>
    <x:row r="236" ht="44" hidden="0" customHeight="1">
      <x:c r="A236" s="79" t="str">
        <x:v>Darwin</x:v>
      </x:c>
      <x:c r="B236" s="79" t="str">
        <x:v>ignition</x:v>
      </x:c>
      <x:c r="C236" s="79" t="str">
        <x:v>Outdoor</x:v>
      </x:c>
      <x:c r="D236" s="89" t="n">
        <x:f>'Inputs'!B23</x:f>
        <x:v>1</x:v>
      </x:c>
      <x:c r="E236" s="89" t="n">
        <x:f>'Cost inputs'!D5</x:f>
        <x:v>1</x:v>
      </x:c>
      <x:c r="F236" s="130" t="n">
        <x:f>D236*E236</x:f>
        <x:v>1</x:v>
      </x:c>
      <x:c r="G236" s="79" t="str">
        <x:v>local placement package</x:v>
      </x:c>
      <x:c r="H236" s="90" t="n">
        <x:f>'Cost inputs'!F5</x:f>
        <x:v>20000</x:v>
      </x:c>
      <x:c r="I236" s="90" t="n">
        <x:f>F236*H236</x:f>
        <x:v>20000</x:v>
      </x:c>
      <x:c r="J236" s="90" t="n">
        <x:f>'Inputs'!$B$5*D236/'Inputs'!$B$6*'Inputs'!B7</x:f>
        <x:v>85000</x:v>
      </x:c>
      <x:c r="K236" s="91" t="n">
        <x:f>I236/J236</x:f>
        <x:v>0.23529411764705882</x:v>
      </x:c>
    </x:row>
    <x:row r="237" ht="44" hidden="0" customHeight="1">
      <x:c r="A237" s="78" t="str">
        <x:v>Darwin</x:v>
      </x:c>
      <x:c r="B237" s="78" t="str">
        <x:v>ignition</x:v>
      </x:c>
      <x:c r="C237" s="78" t="str">
        <x:v>Paid social</x:v>
      </x:c>
      <x:c r="D237" s="86" t="n">
        <x:f>'Inputs'!B23</x:f>
        <x:v>1</x:v>
      </x:c>
      <x:c r="E237" s="86" t="n">
        <x:f>'Cost inputs'!D6</x:f>
        <x:v>1800</x:v>
      </x:c>
      <x:c r="F237" s="129" t="n">
        <x:f>D237*E237</x:f>
        <x:v>1800</x:v>
      </x:c>
      <x:c r="G237" s="78" t="str">
        <x:v>1,000 ad views</x:v>
      </x:c>
      <x:c r="H237" s="87" t="n">
        <x:f>'Cost inputs'!F6</x:f>
        <x:v>10</x:v>
      </x:c>
      <x:c r="I237" s="87" t="n">
        <x:f>F237*H237</x:f>
        <x:v>18000</x:v>
      </x:c>
      <x:c r="J237" s="87" t="n">
        <x:f>'Inputs'!$B$5*D237/'Inputs'!$B$6*'Inputs'!B7</x:f>
        <x:v>85000</x:v>
      </x:c>
      <x:c r="K237" s="88" t="n">
        <x:f>I237/J237</x:f>
        <x:v>0.21176470588235294</x:v>
      </x:c>
    </x:row>
    <x:row r="238" ht="44" hidden="0" customHeight="1">
      <x:c r="A238" s="79" t="str">
        <x:v>Darwin</x:v>
      </x:c>
      <x:c r="B238" s="79" t="str">
        <x:v>ignition</x:v>
      </x:c>
      <x:c r="C238" s="79" t="str">
        <x:v>Broadcaster video</x:v>
      </x:c>
      <x:c r="D238" s="89" t="n">
        <x:f>'Inputs'!B23</x:f>
        <x:v>1</x:v>
      </x:c>
      <x:c r="E238" s="89" t="n">
        <x:f>'Cost inputs'!D7</x:f>
        <x:v>500</x:v>
      </x:c>
      <x:c r="F238" s="130" t="n">
        <x:f>D238*E238</x:f>
        <x:v>500</x:v>
      </x:c>
      <x:c r="G238" s="79" t="str">
        <x:v>1,000 ad views</x:v>
      </x:c>
      <x:c r="H238" s="90" t="n">
        <x:f>'Cost inputs'!F7</x:f>
        <x:v>40</x:v>
      </x:c>
      <x:c r="I238" s="90" t="n">
        <x:f>F238*H238</x:f>
        <x:v>20000</x:v>
      </x:c>
      <x:c r="J238" s="90" t="n">
        <x:f>'Inputs'!$B$5*D238/'Inputs'!$B$6*'Inputs'!B7</x:f>
        <x:v>85000</x:v>
      </x:c>
      <x:c r="K238" s="91" t="n">
        <x:f>I238/J238</x:f>
        <x:v>0.23529411764705882</x:v>
      </x:c>
    </x:row>
    <x:row r="239" ht="44" hidden="0" customHeight="1">
      <x:c r="A239" s="78" t="str">
        <x:v>Darwin</x:v>
      </x:c>
      <x:c r="B239" s="78" t="str">
        <x:v>ignition</x:v>
      </x:c>
      <x:c r="C239" s="78" t="str">
        <x:v>Radio</x:v>
      </x:c>
      <x:c r="D239" s="86" t="n">
        <x:f>'Inputs'!B23</x:f>
        <x:v>1</x:v>
      </x:c>
      <x:c r="E239" s="86" t="n">
        <x:f>'Cost inputs'!D8</x:f>
        <x:v>1</x:v>
      </x:c>
      <x:c r="F239" s="129" t="n">
        <x:f>D239*E239</x:f>
        <x:v>1</x:v>
      </x:c>
      <x:c r="G239" s="78" t="str">
        <x:v>local spot package</x:v>
      </x:c>
      <x:c r="H239" s="87" t="n">
        <x:f>'Cost inputs'!F8</x:f>
        <x:v>12000</x:v>
      </x:c>
      <x:c r="I239" s="87" t="n">
        <x:f>F239*H239</x:f>
        <x:v>12000</x:v>
      </x:c>
      <x:c r="J239" s="87" t="n">
        <x:f>'Inputs'!$B$5*D239/'Inputs'!$B$6*'Inputs'!B7</x:f>
        <x:v>85000</x:v>
      </x:c>
      <x:c r="K239" s="88" t="n">
        <x:f>I239/J239</x:f>
        <x:v>0.1411764705882353</x:v>
      </x:c>
    </x:row>
    <x:row r="240" ht="44" hidden="0" customHeight="1">
      <x:c r="A240" s="79" t="str">
        <x:v>Darwin</x:v>
      </x:c>
      <x:c r="B240" s="79" t="str">
        <x:v>ignition</x:v>
      </x:c>
      <x:c r="C240" s="79" t="str">
        <x:v>Search</x:v>
      </x:c>
      <x:c r="D240" s="89" t="n">
        <x:f>'Inputs'!B23</x:f>
        <x:v>1</x:v>
      </x:c>
      <x:c r="E240" s="89" t="n">
        <x:f>'Cost inputs'!D9</x:f>
        <x:v>2000</x:v>
      </x:c>
      <x:c r="F240" s="130" t="n">
        <x:f>D240*E240</x:f>
        <x:v>2000</x:v>
      </x:c>
      <x:c r="G240" s="79" t="str">
        <x:v>estimated click</x:v>
      </x:c>
      <x:c r="H240" s="90" t="n">
        <x:f>'Cost inputs'!F9</x:f>
        <x:v>2</x:v>
      </x:c>
      <x:c r="I240" s="90" t="n">
        <x:f>F240*H240</x:f>
        <x:v>4000</x:v>
      </x:c>
      <x:c r="J240" s="90" t="n">
        <x:f>'Inputs'!$B$5*D240/'Inputs'!$B$6*'Inputs'!B7</x:f>
        <x:v>85000</x:v>
      </x:c>
      <x:c r="K240" s="91" t="n">
        <x:f>I240/J240</x:f>
        <x:v>0.047058823529411764</x:v>
      </x:c>
    </x:row>
    <x:row r="241" ht="44" hidden="0" customHeight="1">
      <x:c r="A241" s="78" t="str">
        <x:v>Darwin</x:v>
      </x:c>
      <x:c r="B241" s="78" t="str">
        <x:v>ignition</x:v>
      </x:c>
      <x:c r="C241" s="78" t="str">
        <x:v>Delivery media</x:v>
      </x:c>
      <x:c r="D241" s="86" t="n">
        <x:f>'Inputs'!B23</x:f>
        <x:v>1</x:v>
      </x:c>
      <x:c r="E241" s="86" t="n">
        <x:f>'Cost inputs'!D10</x:f>
        <x:v>2000</x:v>
      </x:c>
      <x:c r="F241" s="129" t="n">
        <x:f>D241*E241</x:f>
        <x:v>2000</x:v>
      </x:c>
      <x:c r="G241" s="78" t="str">
        <x:v>estimated click</x:v>
      </x:c>
      <x:c r="H241" s="87" t="n">
        <x:f>'Cost inputs'!F10</x:f>
        <x:v>2</x:v>
      </x:c>
      <x:c r="I241" s="87" t="n">
        <x:f>F241*H241</x:f>
        <x:v>4000</x:v>
      </x:c>
      <x:c r="J241" s="87" t="n">
        <x:f>'Inputs'!$B$5*D241/'Inputs'!$B$6*'Inputs'!B7</x:f>
        <x:v>85000</x:v>
      </x:c>
      <x:c r="K241" s="88" t="n">
        <x:f>I241/J241</x:f>
        <x:v>0.047058823529411764</x:v>
      </x:c>
    </x:row>
    <x:row r="242" ht="44" hidden="0" customHeight="1">
      <x:c r="A242" s="79" t="str">
        <x:v>Darwin</x:v>
      </x:c>
      <x:c r="B242" s="79" t="str">
        <x:v>ignition</x:v>
      </x:c>
      <x:c r="C242" s="79" t="str">
        <x:v>App acquisition</x:v>
      </x:c>
      <x:c r="D242" s="89" t="n">
        <x:f>'Inputs'!B23</x:f>
        <x:v>1</x:v>
      </x:c>
      <x:c r="E242" s="89" t="n">
        <x:f>'Cost inputs'!D11</x:f>
        <x:v>200</x:v>
      </x:c>
      <x:c r="F242" s="130" t="n">
        <x:f>D242*E242</x:f>
        <x:v>200</x:v>
      </x:c>
      <x:c r="G242" s="79" t="str">
        <x:v>1,000 ad views</x:v>
      </x:c>
      <x:c r="H242" s="90" t="n">
        <x:f>'Cost inputs'!F11</x:f>
        <x:v>10</x:v>
      </x:c>
      <x:c r="I242" s="90" t="n">
        <x:f>F242*H242</x:f>
        <x:v>2000</x:v>
      </x:c>
      <x:c r="J242" s="90" t="n">
        <x:f>'Inputs'!$B$5*D242/'Inputs'!$B$6*'Inputs'!B7</x:f>
        <x:v>85000</x:v>
      </x:c>
      <x:c r="K242" s="91" t="n">
        <x:f>I242/J242</x:f>
        <x:v>0.023529411764705882</x:v>
      </x:c>
    </x:row>
    <x:row r="243" ht="44" hidden="0" customHeight="1">
      <x:c r="A243" s="78" t="str">
        <x:v>Darwin</x:v>
      </x:c>
      <x:c r="B243" s="78" t="str">
        <x:v>trial</x:v>
      </x:c>
      <x:c r="C243" s="78" t="str">
        <x:v>Outdoor</x:v>
      </x:c>
      <x:c r="D243" s="86" t="n">
        <x:f>'Inputs'!B23</x:f>
        <x:v>1</x:v>
      </x:c>
      <x:c r="E243" s="86" t="n">
        <x:f>'Cost inputs'!D19</x:f>
        <x:v>1</x:v>
      </x:c>
      <x:c r="F243" s="129" t="n">
        <x:f>D243*E243</x:f>
        <x:v>1</x:v>
      </x:c>
      <x:c r="G243" s="78" t="str">
        <x:v>local placement package</x:v>
      </x:c>
      <x:c r="H243" s="87" t="n">
        <x:f>'Cost inputs'!F19</x:f>
        <x:v>10000</x:v>
      </x:c>
      <x:c r="I243" s="87" t="n">
        <x:f>F243*H243</x:f>
        <x:v>10000</x:v>
      </x:c>
      <x:c r="J243" s="87" t="n">
        <x:f>'Inputs'!$B$5*D243/'Inputs'!$B$6*'Inputs'!B8</x:f>
        <x:v>56666.666666666664</x:v>
      </x:c>
      <x:c r="K243" s="88" t="n">
        <x:f>I243/J243</x:f>
        <x:v>0.17647058823529413</x:v>
      </x:c>
    </x:row>
    <x:row r="244" ht="44" hidden="0" customHeight="1">
      <x:c r="A244" s="79" t="str">
        <x:v>Darwin</x:v>
      </x:c>
      <x:c r="B244" s="79" t="str">
        <x:v>trial</x:v>
      </x:c>
      <x:c r="C244" s="79" t="str">
        <x:v>Paid social</x:v>
      </x:c>
      <x:c r="D244" s="89" t="n">
        <x:f>'Inputs'!B23</x:f>
        <x:v>1</x:v>
      </x:c>
      <x:c r="E244" s="89" t="n">
        <x:f>'Cost inputs'!D20</x:f>
        <x:v>1200</x:v>
      </x:c>
      <x:c r="F244" s="130" t="n">
        <x:f>D244*E244</x:f>
        <x:v>1200</x:v>
      </x:c>
      <x:c r="G244" s="79" t="str">
        <x:v>1,000 ad views</x:v>
      </x:c>
      <x:c r="H244" s="90" t="n">
        <x:f>'Cost inputs'!F20</x:f>
        <x:v>10</x:v>
      </x:c>
      <x:c r="I244" s="90" t="n">
        <x:f>F244*H244</x:f>
        <x:v>12000</x:v>
      </x:c>
      <x:c r="J244" s="90" t="n">
        <x:f>'Inputs'!$B$5*D244/'Inputs'!$B$6*'Inputs'!B8</x:f>
        <x:v>56666.666666666664</x:v>
      </x:c>
      <x:c r="K244" s="91" t="n">
        <x:f>I244/J244</x:f>
        <x:v>0.21176470588235294</x:v>
      </x:c>
    </x:row>
    <x:row r="245" ht="44" hidden="0" customHeight="1">
      <x:c r="A245" s="78" t="str">
        <x:v>Darwin</x:v>
      </x:c>
      <x:c r="B245" s="78" t="str">
        <x:v>trial</x:v>
      </x:c>
      <x:c r="C245" s="78" t="str">
        <x:v>Broadcaster video</x:v>
      </x:c>
      <x:c r="D245" s="86" t="n">
        <x:f>'Inputs'!B23</x:f>
        <x:v>1</x:v>
      </x:c>
      <x:c r="E245" s="86" t="n">
        <x:f>'Cost inputs'!D21</x:f>
        <x:v>200</x:v>
      </x:c>
      <x:c r="F245" s="129" t="n">
        <x:f>D245*E245</x:f>
        <x:v>200</x:v>
      </x:c>
      <x:c r="G245" s="78" t="str">
        <x:v>1,000 ad views</x:v>
      </x:c>
      <x:c r="H245" s="87" t="n">
        <x:f>'Cost inputs'!F21</x:f>
        <x:v>40</x:v>
      </x:c>
      <x:c r="I245" s="87" t="n">
        <x:f>F245*H245</x:f>
        <x:v>8000</x:v>
      </x:c>
      <x:c r="J245" s="87" t="n">
        <x:f>'Inputs'!$B$5*D245/'Inputs'!$B$6*'Inputs'!B8</x:f>
        <x:v>56666.666666666664</x:v>
      </x:c>
      <x:c r="K245" s="88" t="n">
        <x:f>I245/J245</x:f>
        <x:v>0.1411764705882353</x:v>
      </x:c>
    </x:row>
    <x:row r="246" ht="44" hidden="0" customHeight="1">
      <x:c r="A246" s="79" t="str">
        <x:v>Darwin</x:v>
      </x:c>
      <x:c r="B246" s="79" t="str">
        <x:v>trial</x:v>
      </x:c>
      <x:c r="C246" s="79" t="str">
        <x:v>Radio</x:v>
      </x:c>
      <x:c r="D246" s="89" t="n">
        <x:f>'Inputs'!B23</x:f>
        <x:v>1</x:v>
      </x:c>
      <x:c r="E246" s="89" t="n">
        <x:f>'Cost inputs'!D22</x:f>
        <x:v>1</x:v>
      </x:c>
      <x:c r="F246" s="130" t="n">
        <x:f>D246*E246</x:f>
        <x:v>1</x:v>
      </x:c>
      <x:c r="G246" s="79" t="str">
        <x:v>local spot package</x:v>
      </x:c>
      <x:c r="H246" s="90" t="n">
        <x:f>'Cost inputs'!F22</x:f>
        <x:v>6000</x:v>
      </x:c>
      <x:c r="I246" s="90" t="n">
        <x:f>F246*H246</x:f>
        <x:v>6000</x:v>
      </x:c>
      <x:c r="J246" s="90" t="n">
        <x:f>'Inputs'!$B$5*D246/'Inputs'!$B$6*'Inputs'!B8</x:f>
        <x:v>56666.666666666664</x:v>
      </x:c>
      <x:c r="K246" s="91" t="n">
        <x:f>I246/J246</x:f>
        <x:v>0.10588235294117647</x:v>
      </x:c>
    </x:row>
    <x:row r="247" ht="44" hidden="0" customHeight="1">
      <x:c r="A247" s="78" t="str">
        <x:v>Darwin</x:v>
      </x:c>
      <x:c r="B247" s="78" t="str">
        <x:v>trial</x:v>
      </x:c>
      <x:c r="C247" s="78" t="str">
        <x:v>Search</x:v>
      </x:c>
      <x:c r="D247" s="86" t="n">
        <x:f>'Inputs'!B23</x:f>
        <x:v>1</x:v>
      </x:c>
      <x:c r="E247" s="86" t="n">
        <x:f>'Cost inputs'!D23</x:f>
        <x:v>3500</x:v>
      </x:c>
      <x:c r="F247" s="129" t="n">
        <x:f>D247*E247</x:f>
        <x:v>3500</x:v>
      </x:c>
      <x:c r="G247" s="78" t="str">
        <x:v>estimated click</x:v>
      </x:c>
      <x:c r="H247" s="87" t="n">
        <x:f>'Cost inputs'!F23</x:f>
        <x:v>2</x:v>
      </x:c>
      <x:c r="I247" s="87" t="n">
        <x:f>F247*H247</x:f>
        <x:v>7000</x:v>
      </x:c>
      <x:c r="J247" s="87" t="n">
        <x:f>'Inputs'!$B$5*D247/'Inputs'!$B$6*'Inputs'!B8</x:f>
        <x:v>56666.666666666664</x:v>
      </x:c>
      <x:c r="K247" s="88" t="n">
        <x:f>I247/J247</x:f>
        <x:v>0.12352941176470589</x:v>
      </x:c>
    </x:row>
    <x:row r="248" ht="44" hidden="0" customHeight="1">
      <x:c r="A248" s="79" t="str">
        <x:v>Darwin</x:v>
      </x:c>
      <x:c r="B248" s="79" t="str">
        <x:v>trial</x:v>
      </x:c>
      <x:c r="C248" s="79" t="str">
        <x:v>Delivery media</x:v>
      </x:c>
      <x:c r="D248" s="89" t="n">
        <x:f>'Inputs'!B23</x:f>
        <x:v>1</x:v>
      </x:c>
      <x:c r="E248" s="89" t="n">
        <x:f>'Cost inputs'!D24</x:f>
        <x:v>3000</x:v>
      </x:c>
      <x:c r="F248" s="130" t="n">
        <x:f>D248*E248</x:f>
        <x:v>3000</x:v>
      </x:c>
      <x:c r="G248" s="79" t="str">
        <x:v>estimated click</x:v>
      </x:c>
      <x:c r="H248" s="90" t="n">
        <x:f>'Cost inputs'!F24</x:f>
        <x:v>2</x:v>
      </x:c>
      <x:c r="I248" s="90" t="n">
        <x:f>F248*H248</x:f>
        <x:v>6000</x:v>
      </x:c>
      <x:c r="J248" s="90" t="n">
        <x:f>'Inputs'!$B$5*D248/'Inputs'!$B$6*'Inputs'!B8</x:f>
        <x:v>56666.666666666664</x:v>
      </x:c>
      <x:c r="K248" s="91" t="n">
        <x:f>I248/J248</x:f>
        <x:v>0.10588235294117647</x:v>
      </x:c>
    </x:row>
    <x:row r="249" ht="44" hidden="0" customHeight="1">
      <x:c r="A249" s="78" t="str">
        <x:v>Darwin</x:v>
      </x:c>
      <x:c r="B249" s="78" t="str">
        <x:v>trial</x:v>
      </x:c>
      <x:c r="C249" s="78" t="str">
        <x:v>App acquisition</x:v>
      </x:c>
      <x:c r="D249" s="86" t="n">
        <x:f>'Inputs'!B23</x:f>
        <x:v>1</x:v>
      </x:c>
      <x:c r="E249" s="86" t="n">
        <x:f>'Cost inputs'!D25</x:f>
        <x:v>300</x:v>
      </x:c>
      <x:c r="F249" s="129" t="n">
        <x:f>D249*E249</x:f>
        <x:v>300</x:v>
      </x:c>
      <x:c r="G249" s="78" t="str">
        <x:v>1,000 ad views</x:v>
      </x:c>
      <x:c r="H249" s="87" t="n">
        <x:f>'Cost inputs'!F25</x:f>
        <x:v>10</x:v>
      </x:c>
      <x:c r="I249" s="87" t="n">
        <x:f>F249*H249</x:f>
        <x:v>3000</x:v>
      </x:c>
      <x:c r="J249" s="87" t="n">
        <x:f>'Inputs'!$B$5*D249/'Inputs'!$B$6*'Inputs'!B8</x:f>
        <x:v>56666.666666666664</x:v>
      </x:c>
      <x:c r="K249" s="88" t="n">
        <x:f>I249/J249</x:f>
        <x:v>0.052941176470588235</x:v>
      </x:c>
    </x:row>
    <x:row r="250" ht="44" hidden="0" customHeight="1">
      <x:c r="A250" s="79" t="str">
        <x:v>Darwin</x:v>
      </x:c>
      <x:c r="B250" s="79" t="str">
        <x:v>sustain</x:v>
      </x:c>
      <x:c r="C250" s="79" t="str">
        <x:v>Outdoor</x:v>
      </x:c>
      <x:c r="D250" s="89" t="n">
        <x:f>'Inputs'!B23</x:f>
        <x:v>1</x:v>
      </x:c>
      <x:c r="E250" s="89" t="n">
        <x:f>'Cost inputs'!D33</x:f>
        <x:v>1</x:v>
      </x:c>
      <x:c r="F250" s="130" t="n">
        <x:f>D250*E250</x:f>
        <x:v>1</x:v>
      </x:c>
      <x:c r="G250" s="79" t="str">
        <x:v>local placement package</x:v>
      </x:c>
      <x:c r="H250" s="90" t="n">
        <x:f>'Cost inputs'!F33</x:f>
        <x:v>8000</x:v>
      </x:c>
      <x:c r="I250" s="90" t="n">
        <x:f>F250*H250</x:f>
        <x:v>8000</x:v>
      </x:c>
      <x:c r="J250" s="90" t="n">
        <x:f>'Inputs'!$B$5*D250/'Inputs'!$B$6*'Inputs'!B9</x:f>
        <x:v>47222.22222222222</x:v>
      </x:c>
      <x:c r="K250" s="91" t="n">
        <x:f>I250/J250</x:f>
        <x:v>0.16941176470588237</x:v>
      </x:c>
    </x:row>
    <x:row r="251" ht="44" hidden="0" customHeight="1">
      <x:c r="A251" s="78" t="str">
        <x:v>Darwin</x:v>
      </x:c>
      <x:c r="B251" s="78" t="str">
        <x:v>sustain</x:v>
      </x:c>
      <x:c r="C251" s="78" t="str">
        <x:v>Paid social</x:v>
      </x:c>
      <x:c r="D251" s="86" t="n">
        <x:f>'Inputs'!B23</x:f>
        <x:v>1</x:v>
      </x:c>
      <x:c r="E251" s="86" t="n">
        <x:f>'Cost inputs'!D34</x:f>
        <x:v>1000</x:v>
      </x:c>
      <x:c r="F251" s="129" t="n">
        <x:f>D251*E251</x:f>
        <x:v>1000</x:v>
      </x:c>
      <x:c r="G251" s="78" t="str">
        <x:v>1,000 ad views</x:v>
      </x:c>
      <x:c r="H251" s="87" t="n">
        <x:f>'Cost inputs'!F34</x:f>
        <x:v>10</x:v>
      </x:c>
      <x:c r="I251" s="87" t="n">
        <x:f>F251*H251</x:f>
        <x:v>10000</x:v>
      </x:c>
      <x:c r="J251" s="87" t="n">
        <x:f>'Inputs'!$B$5*D251/'Inputs'!$B$6*'Inputs'!B9</x:f>
        <x:v>47222.22222222222</x:v>
      </x:c>
      <x:c r="K251" s="88" t="n">
        <x:f>I251/J251</x:f>
        <x:v>0.21176470588235297</x:v>
      </x:c>
    </x:row>
    <x:row r="252" ht="44" hidden="0" customHeight="1">
      <x:c r="A252" s="79" t="str">
        <x:v>Darwin</x:v>
      </x:c>
      <x:c r="B252" s="79" t="str">
        <x:v>sustain</x:v>
      </x:c>
      <x:c r="C252" s="79" t="str">
        <x:v>Broadcaster video</x:v>
      </x:c>
      <x:c r="D252" s="89" t="n">
        <x:f>'Inputs'!B23</x:f>
        <x:v>1</x:v>
      </x:c>
      <x:c r="E252" s="89" t="n">
        <x:f>'Cost inputs'!D35</x:f>
        <x:v>150</x:v>
      </x:c>
      <x:c r="F252" s="130" t="n">
        <x:f>D252*E252</x:f>
        <x:v>150</x:v>
      </x:c>
      <x:c r="G252" s="79" t="str">
        <x:v>1,000 ad views</x:v>
      </x:c>
      <x:c r="H252" s="90" t="n">
        <x:f>'Cost inputs'!F35</x:f>
        <x:v>40</x:v>
      </x:c>
      <x:c r="I252" s="90" t="n">
        <x:f>F252*H252</x:f>
        <x:v>6000</x:v>
      </x:c>
      <x:c r="J252" s="90" t="n">
        <x:f>'Inputs'!$B$5*D252/'Inputs'!$B$6*'Inputs'!B9</x:f>
        <x:v>47222.22222222222</x:v>
      </x:c>
      <x:c r="K252" s="91" t="n">
        <x:f>I252/J252</x:f>
        <x:v>0.12705882352941178</x:v>
      </x:c>
    </x:row>
    <x:row r="253" ht="44" hidden="0" customHeight="1">
      <x:c r="A253" s="78" t="str">
        <x:v>Darwin</x:v>
      </x:c>
      <x:c r="B253" s="78" t="str">
        <x:v>sustain</x:v>
      </x:c>
      <x:c r="C253" s="78" t="str">
        <x:v>Radio</x:v>
      </x:c>
      <x:c r="D253" s="86" t="n">
        <x:f>'Inputs'!B23</x:f>
        <x:v>1</x:v>
      </x:c>
      <x:c r="E253" s="86" t="n">
        <x:f>'Cost inputs'!D36</x:f>
        <x:v>1</x:v>
      </x:c>
      <x:c r="F253" s="129" t="n">
        <x:f>D253*E253</x:f>
        <x:v>1</x:v>
      </x:c>
      <x:c r="G253" s="78" t="str">
        <x:v>local spot package</x:v>
      </x:c>
      <x:c r="H253" s="87" t="n">
        <x:f>'Cost inputs'!F36</x:f>
        <x:v>6000</x:v>
      </x:c>
      <x:c r="I253" s="87" t="n">
        <x:f>F253*H253</x:f>
        <x:v>6000</x:v>
      </x:c>
      <x:c r="J253" s="87" t="n">
        <x:f>'Inputs'!$B$5*D253/'Inputs'!$B$6*'Inputs'!B9</x:f>
        <x:v>47222.22222222222</x:v>
      </x:c>
      <x:c r="K253" s="88" t="n">
        <x:f>I253/J253</x:f>
        <x:v>0.12705882352941178</x:v>
      </x:c>
    </x:row>
    <x:row r="254" ht="44" hidden="0" customHeight="1">
      <x:c r="A254" s="79" t="str">
        <x:v>Darwin</x:v>
      </x:c>
      <x:c r="B254" s="79" t="str">
        <x:v>sustain</x:v>
      </x:c>
      <x:c r="C254" s="79" t="str">
        <x:v>Search</x:v>
      </x:c>
      <x:c r="D254" s="89" t="n">
        <x:f>'Inputs'!B23</x:f>
        <x:v>1</x:v>
      </x:c>
      <x:c r="E254" s="89" t="n">
        <x:f>'Cost inputs'!D37</x:f>
        <x:v>3000</x:v>
      </x:c>
      <x:c r="F254" s="130" t="n">
        <x:f>D254*E254</x:f>
        <x:v>3000</x:v>
      </x:c>
      <x:c r="G254" s="79" t="str">
        <x:v>estimated click</x:v>
      </x:c>
      <x:c r="H254" s="90" t="n">
        <x:f>'Cost inputs'!F37</x:f>
        <x:v>2</x:v>
      </x:c>
      <x:c r="I254" s="90" t="n">
        <x:f>F254*H254</x:f>
        <x:v>6000</x:v>
      </x:c>
      <x:c r="J254" s="90" t="n">
        <x:f>'Inputs'!$B$5*D254/'Inputs'!$B$6*'Inputs'!B9</x:f>
        <x:v>47222.22222222222</x:v>
      </x:c>
      <x:c r="K254" s="91" t="n">
        <x:f>I254/J254</x:f>
        <x:v>0.12705882352941178</x:v>
      </x:c>
    </x:row>
    <x:row r="255" ht="44" hidden="0" customHeight="1">
      <x:c r="A255" s="78" t="str">
        <x:v>Darwin</x:v>
      </x:c>
      <x:c r="B255" s="78" t="str">
        <x:v>sustain</x:v>
      </x:c>
      <x:c r="C255" s="78" t="str">
        <x:v>Delivery media</x:v>
      </x:c>
      <x:c r="D255" s="86" t="n">
        <x:f>'Inputs'!B23</x:f>
        <x:v>1</x:v>
      </x:c>
      <x:c r="E255" s="86" t="n">
        <x:f>'Cost inputs'!D38</x:f>
        <x:v>2500</x:v>
      </x:c>
      <x:c r="F255" s="129" t="n">
        <x:f>D255*E255</x:f>
        <x:v>2500</x:v>
      </x:c>
      <x:c r="G255" s="78" t="str">
        <x:v>estimated click</x:v>
      </x:c>
      <x:c r="H255" s="87" t="n">
        <x:f>'Cost inputs'!F38</x:f>
        <x:v>2</x:v>
      </x:c>
      <x:c r="I255" s="87" t="n">
        <x:f>F255*H255</x:f>
        <x:v>5000</x:v>
      </x:c>
      <x:c r="J255" s="87" t="n">
        <x:f>'Inputs'!$B$5*D255/'Inputs'!$B$6*'Inputs'!B9</x:f>
        <x:v>47222.22222222222</x:v>
      </x:c>
      <x:c r="K255" s="88" t="n">
        <x:f>I255/J255</x:f>
        <x:v>0.10588235294117648</x:v>
      </x:c>
    </x:row>
    <x:row r="256" ht="44" hidden="0" customHeight="1">
      <x:c r="A256" s="79" t="str">
        <x:v>Darwin</x:v>
      </x:c>
      <x:c r="B256" s="79" t="str">
        <x:v>sustain</x:v>
      </x:c>
      <x:c r="C256" s="79" t="str">
        <x:v>App acquisition</x:v>
      </x:c>
      <x:c r="D256" s="89" t="n">
        <x:f>'Inputs'!B23</x:f>
        <x:v>1</x:v>
      </x:c>
      <x:c r="E256" s="89" t="n">
        <x:f>'Cost inputs'!D39</x:f>
        <x:v>300</x:v>
      </x:c>
      <x:c r="F256" s="130" t="n">
        <x:f>D256*E256</x:f>
        <x:v>300</x:v>
      </x:c>
      <x:c r="G256" s="79" t="str">
        <x:v>1,000 ad views</x:v>
      </x:c>
      <x:c r="H256" s="90" t="n">
        <x:f>'Cost inputs'!F39</x:f>
        <x:v>10</x:v>
      </x:c>
      <x:c r="I256" s="90" t="n">
        <x:f>F256*H256</x:f>
        <x:v>3000</x:v>
      </x:c>
      <x:c r="J256" s="90" t="n">
        <x:f>'Inputs'!$B$5*D256/'Inputs'!$B$6*'Inputs'!B9</x:f>
        <x:v>47222.22222222222</x:v>
      </x:c>
      <x:c r="K256" s="91" t="n">
        <x:f>I256/J256</x:f>
        <x:v>0.06352941176470589</x:v>
      </x:c>
    </x:row>
  </x:sheetData>
  <x:mergeCells>
    <x:mergeCell ref="A1:K1"/>
    <x:mergeCell ref="A2:K2"/>
  </x:mergeCells>
  <x:pageMargins left="0.7" right="0.7" top="0.75" bottom="0.75" header="0.3" footer="0.3"/>
</x:worksheet>
</file>

<file path=xl/worksheets/sheet5.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5" hidden="0" customWidth="1"/>
    <x:col min="2" max="2" width="12" hidden="0" customWidth="1"/>
    <x:col min="3" max="3" width="15" hidden="0" customWidth="1"/>
    <x:col min="4" max="4" width="12" hidden="0" customWidth="1"/>
    <x:col min="5" max="5" width="18" hidden="0" customWidth="1"/>
    <x:col min="6" max="6" width="18" hidden="0" customWidth="1"/>
    <x:col min="7" max="7" width="18" hidden="0" customWidth="1"/>
    <x:col min="8" max="8" width="18" hidden="0" customWidth="1"/>
    <x:col min="9" max="9" width="18" hidden="0" customWidth="1"/>
    <x:col min="10" max="10" width="25" hidden="0" customWidth="1"/>
    <x:col min="11" max="11" width="18" hidden="0" customWidth="1"/>
    <x:col min="12" max="12" width="18" hidden="0" customWidth="1"/>
    <x:col min="13" max="13" width="18" hidden="0" customWidth="1"/>
    <x:col min="14" max="14" width="22" hidden="0" customWidth="1"/>
  </x:cols>
  <x:sheetData>
    <x:row r="1" ht="48" customHeight="1">
      <x:c r="A1" s="22" t="str">
        <x:v>Market media plan</x:v>
      </x:c>
      <x:c r="B1" s="1"/>
      <x:c r="C1" s="1"/>
      <x:c r="D1" s="1"/>
      <x:c r="E1" s="1"/>
      <x:c r="F1" s="1"/>
      <x:c r="G1" s="1"/>
      <x:c r="H1" s="1"/>
      <x:c r="I1" s="1"/>
      <x:c r="J1" s="1"/>
      <x:c r="K1" s="1"/>
      <x:c r="L1" s="1"/>
      <x:c r="M1" s="1"/>
      <x:c r="N1" s="1"/>
    </x:row>
    <x:row r="2" ht="52" customHeight="1">
      <x:c r="A2" s="3" t="str">
        <x:v>Illustrative store list and dates. Net media costs link to Cost schedules. Unassigned balances are shown in Budget.</x:v>
      </x:c>
      <x:c r="B2" s="3"/>
      <x:c r="C2" s="3"/>
      <x:c r="D2" s="3"/>
      <x:c r="E2" s="3"/>
      <x:c r="F2" s="3"/>
      <x:c r="G2" s="3"/>
      <x:c r="H2" s="3"/>
      <x:c r="I2" s="3"/>
      <x:c r="J2" s="3"/>
      <x:c r="K2" s="3"/>
      <x:c r="L2" s="3"/>
      <x:c r="M2" s="3"/>
      <x:c r="N2" s="3"/>
    </x:row>
    <x:row r="3">
      <x:c r="A3" s="1"/>
      <x:c r="B3" s="1"/>
      <x:c r="C3" s="1"/>
      <x:c r="D3" s="1"/>
      <x:c r="E3" s="1"/>
      <x:c r="F3" s="1"/>
      <x:c r="G3" s="1"/>
      <x:c r="H3" s="1"/>
      <x:c r="I3" s="1"/>
      <x:c r="J3" s="1"/>
      <x:c r="K3" s="1"/>
      <x:c r="L3" s="1"/>
      <x:c r="M3" s="1"/>
      <x:c r="N3" s="1"/>
    </x:row>
    <x:row r="4" ht="52" customHeight="1">
      <x:c r="A4" s="23" t="str">
        <x:v>Market</x:v>
      </x:c>
      <x:c r="B4" s="23" t="str">
        <x:v>State</x:v>
      </x:c>
      <x:c r="C4" s="23" t="str">
        <x:v>Mix</x:v>
      </x:c>
      <x:c r="D4" s="136" t="str">
        <x:v>Stores</x:v>
      </x:c>
      <x:c r="E4" s="23" t="str">
        <x:v>Opening</x:v>
      </x:c>
      <x:c r="F4" s="23" t="str">
        <x:v>Phase</x:v>
      </x:c>
      <x:c r="G4" s="23" t="str">
        <x:v>Start</x:v>
      </x:c>
      <x:c r="H4" s="23" t="str">
        <x:v>End</x:v>
      </x:c>
      <x:c r="I4" s="23" t="str">
        <x:v>Lock deadline</x:v>
      </x:c>
      <x:c r="J4" s="23" t="str">
        <x:v>Channel</x:v>
      </x:c>
      <x:c r="K4" s="23" t="str">
        <x:v>Market share</x:v>
      </x:c>
      <x:c r="L4" s="23" t="str">
        <x:v>Phase share</x:v>
      </x:c>
      <x:c r="M4" s="23" t="str">
        <x:v>Channel share</x:v>
      </x:c>
      <x:c r="N4" s="23" t="str">
        <x:v>Budget AUD</x:v>
      </x:c>
    </x:row>
    <x:row r="5" ht="44" hidden="0" customHeight="1">
      <x:c r="A5" s="92" t="str">
        <x:v>Sydney</x:v>
      </x:c>
      <x:c r="B5" s="92" t="str">
        <x:v>NSW</x:v>
      </x:c>
      <x:c r="C5" s="92" t="str">
        <x:v>metro</x:v>
      </x:c>
      <x:c r="D5" s="133" t="n">
        <x:f>'Inputs'!B12</x:f>
        <x:v>9</x:v>
      </x:c>
      <x:c r="E5" s="92" t="str">
        <x:v>2026-11-02</x:v>
      </x:c>
      <x:c r="F5" s="92" t="str">
        <x:v>ignition</x:v>
      </x:c>
      <x:c r="G5" s="92" t="str">
        <x:v>2026-11-02</x:v>
      </x:c>
      <x:c r="H5" s="92" t="str">
        <x:v>2026-11-29</x:v>
      </x:c>
      <x:c r="I5" s="92" t="str">
        <x:v>2026-10-12</x:v>
      </x:c>
      <x:c r="J5" s="92" t="str">
        <x:v>Outdoor</x:v>
      </x:c>
      <x:c r="K5" s="93" t="n">
        <x:f>IF('Inputs'!B6&gt;0,D5/'Inputs'!B6,0)</x:f>
        <x:v>0.2</x:v>
      </x:c>
      <x:c r="L5" s="93" t="n">
        <x:f>'Inputs'!B7</x:f>
        <x:v>0.45</x:v>
      </x:c>
      <x:c r="M5" s="93" t="n">
        <x:f>'Cost schedules'!K5</x:f>
        <x:v>0.23529411764705882</x:v>
      </x:c>
      <x:c r="N5" s="94" t="n">
        <x:f>'Cost schedules'!I5</x:f>
        <x:v>180000</x:v>
      </x:c>
    </x:row>
    <x:row r="6" ht="44" hidden="0" customHeight="1">
      <x:c r="A6" s="80" t="str">
        <x:v>Sydney</x:v>
      </x:c>
      <x:c r="B6" s="80" t="str">
        <x:v>NSW</x:v>
      </x:c>
      <x:c r="C6" s="80" t="str">
        <x:v>metro</x:v>
      </x:c>
      <x:c r="D6" s="134" t="n">
        <x:f>'Inputs'!B12</x:f>
        <x:v>9</x:v>
      </x:c>
      <x:c r="E6" s="80" t="str">
        <x:v>2026-11-02</x:v>
      </x:c>
      <x:c r="F6" s="80" t="str">
        <x:v>ignition</x:v>
      </x:c>
      <x:c r="G6" s="80" t="str">
        <x:v>2026-11-02</x:v>
      </x:c>
      <x:c r="H6" s="80" t="str">
        <x:v>2026-11-29</x:v>
      </x:c>
      <x:c r="I6" s="80" t="str">
        <x:v>2026-10-12</x:v>
      </x:c>
      <x:c r="J6" s="80" t="str">
        <x:v>Paid social</x:v>
      </x:c>
      <x:c r="K6" s="95" t="n">
        <x:f>IF('Inputs'!B6&gt;0,D6/'Inputs'!B6,0)</x:f>
        <x:v>0.2</x:v>
      </x:c>
      <x:c r="L6" s="95" t="n">
        <x:f>'Inputs'!B7</x:f>
        <x:v>0.45</x:v>
      </x:c>
      <x:c r="M6" s="95" t="n">
        <x:f>'Cost schedules'!K6</x:f>
        <x:v>0.21176470588235294</x:v>
      </x:c>
      <x:c r="N6" s="96" t="n">
        <x:f>'Cost schedules'!I6</x:f>
        <x:v>162000</x:v>
      </x:c>
    </x:row>
    <x:row r="7" ht="44" hidden="0" customHeight="1">
      <x:c r="A7" s="92" t="str">
        <x:v>Sydney</x:v>
      </x:c>
      <x:c r="B7" s="92" t="str">
        <x:v>NSW</x:v>
      </x:c>
      <x:c r="C7" s="92" t="str">
        <x:v>metro</x:v>
      </x:c>
      <x:c r="D7" s="133" t="n">
        <x:f>'Inputs'!B12</x:f>
        <x:v>9</x:v>
      </x:c>
      <x:c r="E7" s="92" t="str">
        <x:v>2026-11-02</x:v>
      </x:c>
      <x:c r="F7" s="92" t="str">
        <x:v>ignition</x:v>
      </x:c>
      <x:c r="G7" s="92" t="str">
        <x:v>2026-11-02</x:v>
      </x:c>
      <x:c r="H7" s="92" t="str">
        <x:v>2026-11-29</x:v>
      </x:c>
      <x:c r="I7" s="92" t="str">
        <x:v>2026-10-12</x:v>
      </x:c>
      <x:c r="J7" s="92" t="str">
        <x:v>Broadcaster video</x:v>
      </x:c>
      <x:c r="K7" s="93" t="n">
        <x:f>IF('Inputs'!B6&gt;0,D7/'Inputs'!B6,0)</x:f>
        <x:v>0.2</x:v>
      </x:c>
      <x:c r="L7" s="93" t="n">
        <x:f>'Inputs'!B7</x:f>
        <x:v>0.45</x:v>
      </x:c>
      <x:c r="M7" s="93" t="n">
        <x:f>'Cost schedules'!K7</x:f>
        <x:v>0.23529411764705882</x:v>
      </x:c>
      <x:c r="N7" s="94" t="n">
        <x:f>'Cost schedules'!I7</x:f>
        <x:v>180000</x:v>
      </x:c>
    </x:row>
    <x:row r="8" ht="44" hidden="0" customHeight="1">
      <x:c r="A8" s="80" t="str">
        <x:v>Sydney</x:v>
      </x:c>
      <x:c r="B8" s="80" t="str">
        <x:v>NSW</x:v>
      </x:c>
      <x:c r="C8" s="80" t="str">
        <x:v>metro</x:v>
      </x:c>
      <x:c r="D8" s="134" t="n">
        <x:f>'Inputs'!B12</x:f>
        <x:v>9</x:v>
      </x:c>
      <x:c r="E8" s="80" t="str">
        <x:v>2026-11-02</x:v>
      </x:c>
      <x:c r="F8" s="80" t="str">
        <x:v>ignition</x:v>
      </x:c>
      <x:c r="G8" s="80" t="str">
        <x:v>2026-11-02</x:v>
      </x:c>
      <x:c r="H8" s="80" t="str">
        <x:v>2026-11-29</x:v>
      </x:c>
      <x:c r="I8" s="80" t="str">
        <x:v>2026-10-12</x:v>
      </x:c>
      <x:c r="J8" s="80" t="str">
        <x:v>Radio</x:v>
      </x:c>
      <x:c r="K8" s="95" t="n">
        <x:f>IF('Inputs'!B6&gt;0,D8/'Inputs'!B6,0)</x:f>
        <x:v>0.2</x:v>
      </x:c>
      <x:c r="L8" s="95" t="n">
        <x:f>'Inputs'!B7</x:f>
        <x:v>0.45</x:v>
      </x:c>
      <x:c r="M8" s="95" t="n">
        <x:f>'Cost schedules'!K8</x:f>
        <x:v>0.1411764705882353</x:v>
      </x:c>
      <x:c r="N8" s="96" t="n">
        <x:f>'Cost schedules'!I8</x:f>
        <x:v>108000</x:v>
      </x:c>
    </x:row>
    <x:row r="9" ht="44" hidden="0" customHeight="1">
      <x:c r="A9" s="92" t="str">
        <x:v>Sydney</x:v>
      </x:c>
      <x:c r="B9" s="92" t="str">
        <x:v>NSW</x:v>
      </x:c>
      <x:c r="C9" s="92" t="str">
        <x:v>metro</x:v>
      </x:c>
      <x:c r="D9" s="133" t="n">
        <x:f>'Inputs'!B12</x:f>
        <x:v>9</x:v>
      </x:c>
      <x:c r="E9" s="92" t="str">
        <x:v>2026-11-02</x:v>
      </x:c>
      <x:c r="F9" s="92" t="str">
        <x:v>ignition</x:v>
      </x:c>
      <x:c r="G9" s="92" t="str">
        <x:v>2026-11-02</x:v>
      </x:c>
      <x:c r="H9" s="92" t="str">
        <x:v>2026-11-29</x:v>
      </x:c>
      <x:c r="I9" s="92" t="str">
        <x:v>2026-10-12</x:v>
      </x:c>
      <x:c r="J9" s="92" t="str">
        <x:v>Search</x:v>
      </x:c>
      <x:c r="K9" s="93" t="n">
        <x:f>IF('Inputs'!B6&gt;0,D9/'Inputs'!B6,0)</x:f>
        <x:v>0.2</x:v>
      </x:c>
      <x:c r="L9" s="93" t="n">
        <x:f>'Inputs'!B7</x:f>
        <x:v>0.45</x:v>
      </x:c>
      <x:c r="M9" s="93" t="n">
        <x:f>'Cost schedules'!K9</x:f>
        <x:v>0.047058823529411764</x:v>
      </x:c>
      <x:c r="N9" s="94" t="n">
        <x:f>'Cost schedules'!I9</x:f>
        <x:v>36000</x:v>
      </x:c>
    </x:row>
    <x:row r="10" ht="44" hidden="0" customHeight="1">
      <x:c r="A10" s="80" t="str">
        <x:v>Sydney</x:v>
      </x:c>
      <x:c r="B10" s="80" t="str">
        <x:v>NSW</x:v>
      </x:c>
      <x:c r="C10" s="80" t="str">
        <x:v>metro</x:v>
      </x:c>
      <x:c r="D10" s="134" t="n">
        <x:f>'Inputs'!B12</x:f>
        <x:v>9</x:v>
      </x:c>
      <x:c r="E10" s="80" t="str">
        <x:v>2026-11-02</x:v>
      </x:c>
      <x:c r="F10" s="80" t="str">
        <x:v>ignition</x:v>
      </x:c>
      <x:c r="G10" s="80" t="str">
        <x:v>2026-11-02</x:v>
      </x:c>
      <x:c r="H10" s="80" t="str">
        <x:v>2026-11-29</x:v>
      </x:c>
      <x:c r="I10" s="80" t="str">
        <x:v>2026-10-12</x:v>
      </x:c>
      <x:c r="J10" s="80" t="str">
        <x:v>Delivery media</x:v>
      </x:c>
      <x:c r="K10" s="95" t="n">
        <x:f>IF('Inputs'!B6&gt;0,D10/'Inputs'!B6,0)</x:f>
        <x:v>0.2</x:v>
      </x:c>
      <x:c r="L10" s="95" t="n">
        <x:f>'Inputs'!B7</x:f>
        <x:v>0.45</x:v>
      </x:c>
      <x:c r="M10" s="95" t="n">
        <x:f>'Cost schedules'!K10</x:f>
        <x:v>0.047058823529411764</x:v>
      </x:c>
      <x:c r="N10" s="96" t="n">
        <x:f>'Cost schedules'!I10</x:f>
        <x:v>36000</x:v>
      </x:c>
    </x:row>
    <x:row r="11" ht="44" hidden="0" customHeight="1">
      <x:c r="A11" s="92" t="str">
        <x:v>Sydney</x:v>
      </x:c>
      <x:c r="B11" s="92" t="str">
        <x:v>NSW</x:v>
      </x:c>
      <x:c r="C11" s="92" t="str">
        <x:v>metro</x:v>
      </x:c>
      <x:c r="D11" s="133" t="n">
        <x:f>'Inputs'!B12</x:f>
        <x:v>9</x:v>
      </x:c>
      <x:c r="E11" s="92" t="str">
        <x:v>2026-11-02</x:v>
      </x:c>
      <x:c r="F11" s="92" t="str">
        <x:v>ignition</x:v>
      </x:c>
      <x:c r="G11" s="92" t="str">
        <x:v>2026-11-02</x:v>
      </x:c>
      <x:c r="H11" s="92" t="str">
        <x:v>2026-11-29</x:v>
      </x:c>
      <x:c r="I11" s="92" t="str">
        <x:v>2026-10-12</x:v>
      </x:c>
      <x:c r="J11" s="92" t="str">
        <x:v>App acquisition</x:v>
      </x:c>
      <x:c r="K11" s="93" t="n">
        <x:f>IF('Inputs'!B6&gt;0,D11/'Inputs'!B6,0)</x:f>
        <x:v>0.2</x:v>
      </x:c>
      <x:c r="L11" s="93" t="n">
        <x:f>'Inputs'!B7</x:f>
        <x:v>0.45</x:v>
      </x:c>
      <x:c r="M11" s="93" t="n">
        <x:f>'Cost schedules'!K11</x:f>
        <x:v>0.023529411764705882</x:v>
      </x:c>
      <x:c r="N11" s="94" t="n">
        <x:f>'Cost schedules'!I11</x:f>
        <x:v>18000</x:v>
      </x:c>
    </x:row>
    <x:row r="12" ht="44" hidden="0" customHeight="1">
      <x:c r="A12" s="80" t="str">
        <x:v>Sydney</x:v>
      </x:c>
      <x:c r="B12" s="80" t="str">
        <x:v>NSW</x:v>
      </x:c>
      <x:c r="C12" s="80" t="str">
        <x:v>metro</x:v>
      </x:c>
      <x:c r="D12" s="134" t="n">
        <x:f>'Inputs'!B12</x:f>
        <x:v>9</x:v>
      </x:c>
      <x:c r="E12" s="80" t="str">
        <x:v>2026-11-02</x:v>
      </x:c>
      <x:c r="F12" s="80" t="str">
        <x:v>trial</x:v>
      </x:c>
      <x:c r="G12" s="80" t="str">
        <x:v>2026-11-30</x:v>
      </x:c>
      <x:c r="H12" s="80" t="str">
        <x:v>2027-01-24</x:v>
      </x:c>
      <x:c r="I12" s="80" t="str">
        <x:v>2026-11-09</x:v>
      </x:c>
      <x:c r="J12" s="80" t="str">
        <x:v>Outdoor</x:v>
      </x:c>
      <x:c r="K12" s="95" t="n">
        <x:f>IF('Inputs'!B6&gt;0,D12/'Inputs'!B6,0)</x:f>
        <x:v>0.2</x:v>
      </x:c>
      <x:c r="L12" s="95" t="n">
        <x:f>'Inputs'!B8</x:f>
        <x:v>0.3</x:v>
      </x:c>
      <x:c r="M12" s="95" t="n">
        <x:f>'Cost schedules'!K12</x:f>
        <x:v>0.17647058823529413</x:v>
      </x:c>
      <x:c r="N12" s="96" t="n">
        <x:f>'Cost schedules'!I12</x:f>
        <x:v>90000</x:v>
      </x:c>
    </x:row>
    <x:row r="13" ht="44" hidden="0" customHeight="1">
      <x:c r="A13" s="92" t="str">
        <x:v>Sydney</x:v>
      </x:c>
      <x:c r="B13" s="92" t="str">
        <x:v>NSW</x:v>
      </x:c>
      <x:c r="C13" s="92" t="str">
        <x:v>metro</x:v>
      </x:c>
      <x:c r="D13" s="133" t="n">
        <x:f>'Inputs'!B12</x:f>
        <x:v>9</x:v>
      </x:c>
      <x:c r="E13" s="92" t="str">
        <x:v>2026-11-02</x:v>
      </x:c>
      <x:c r="F13" s="92" t="str">
        <x:v>trial</x:v>
      </x:c>
      <x:c r="G13" s="92" t="str">
        <x:v>2026-11-30</x:v>
      </x:c>
      <x:c r="H13" s="92" t="str">
        <x:v>2027-01-24</x:v>
      </x:c>
      <x:c r="I13" s="92" t="str">
        <x:v>2026-11-09</x:v>
      </x:c>
      <x:c r="J13" s="92" t="str">
        <x:v>Paid social</x:v>
      </x:c>
      <x:c r="K13" s="93" t="n">
        <x:f>IF('Inputs'!B6&gt;0,D13/'Inputs'!B6,0)</x:f>
        <x:v>0.2</x:v>
      </x:c>
      <x:c r="L13" s="93" t="n">
        <x:f>'Inputs'!B8</x:f>
        <x:v>0.3</x:v>
      </x:c>
      <x:c r="M13" s="93" t="n">
        <x:f>'Cost schedules'!K13</x:f>
        <x:v>0.21176470588235294</x:v>
      </x:c>
      <x:c r="N13" s="94" t="n">
        <x:f>'Cost schedules'!I13</x:f>
        <x:v>108000</x:v>
      </x:c>
    </x:row>
    <x:row r="14" ht="44" hidden="0" customHeight="1">
      <x:c r="A14" s="80" t="str">
        <x:v>Sydney</x:v>
      </x:c>
      <x:c r="B14" s="80" t="str">
        <x:v>NSW</x:v>
      </x:c>
      <x:c r="C14" s="80" t="str">
        <x:v>metro</x:v>
      </x:c>
      <x:c r="D14" s="134" t="n">
        <x:f>'Inputs'!B12</x:f>
        <x:v>9</x:v>
      </x:c>
      <x:c r="E14" s="80" t="str">
        <x:v>2026-11-02</x:v>
      </x:c>
      <x:c r="F14" s="80" t="str">
        <x:v>trial</x:v>
      </x:c>
      <x:c r="G14" s="80" t="str">
        <x:v>2026-11-30</x:v>
      </x:c>
      <x:c r="H14" s="80" t="str">
        <x:v>2027-01-24</x:v>
      </x:c>
      <x:c r="I14" s="80" t="str">
        <x:v>2026-11-09</x:v>
      </x:c>
      <x:c r="J14" s="80" t="str">
        <x:v>Broadcaster video</x:v>
      </x:c>
      <x:c r="K14" s="95" t="n">
        <x:f>IF('Inputs'!B6&gt;0,D14/'Inputs'!B6,0)</x:f>
        <x:v>0.2</x:v>
      </x:c>
      <x:c r="L14" s="95" t="n">
        <x:f>'Inputs'!B8</x:f>
        <x:v>0.3</x:v>
      </x:c>
      <x:c r="M14" s="95" t="n">
        <x:f>'Cost schedules'!K14</x:f>
        <x:v>0.1411764705882353</x:v>
      </x:c>
      <x:c r="N14" s="96" t="n">
        <x:f>'Cost schedules'!I14</x:f>
        <x:v>72000</x:v>
      </x:c>
    </x:row>
    <x:row r="15" ht="44" hidden="0" customHeight="1">
      <x:c r="A15" s="92" t="str">
        <x:v>Sydney</x:v>
      </x:c>
      <x:c r="B15" s="92" t="str">
        <x:v>NSW</x:v>
      </x:c>
      <x:c r="C15" s="92" t="str">
        <x:v>metro</x:v>
      </x:c>
      <x:c r="D15" s="133" t="n">
        <x:f>'Inputs'!B12</x:f>
        <x:v>9</x:v>
      </x:c>
      <x:c r="E15" s="92" t="str">
        <x:v>2026-11-02</x:v>
      </x:c>
      <x:c r="F15" s="92" t="str">
        <x:v>trial</x:v>
      </x:c>
      <x:c r="G15" s="92" t="str">
        <x:v>2026-11-30</x:v>
      </x:c>
      <x:c r="H15" s="92" t="str">
        <x:v>2027-01-24</x:v>
      </x:c>
      <x:c r="I15" s="92" t="str">
        <x:v>2026-11-09</x:v>
      </x:c>
      <x:c r="J15" s="92" t="str">
        <x:v>Radio</x:v>
      </x:c>
      <x:c r="K15" s="93" t="n">
        <x:f>IF('Inputs'!B6&gt;0,D15/'Inputs'!B6,0)</x:f>
        <x:v>0.2</x:v>
      </x:c>
      <x:c r="L15" s="93" t="n">
        <x:f>'Inputs'!B8</x:f>
        <x:v>0.3</x:v>
      </x:c>
      <x:c r="M15" s="93" t="n">
        <x:f>'Cost schedules'!K15</x:f>
        <x:v>0.10588235294117647</x:v>
      </x:c>
      <x:c r="N15" s="94" t="n">
        <x:f>'Cost schedules'!I15</x:f>
        <x:v>54000</x:v>
      </x:c>
    </x:row>
    <x:row r="16" ht="44" hidden="0" customHeight="1">
      <x:c r="A16" s="80" t="str">
        <x:v>Sydney</x:v>
      </x:c>
      <x:c r="B16" s="80" t="str">
        <x:v>NSW</x:v>
      </x:c>
      <x:c r="C16" s="80" t="str">
        <x:v>metro</x:v>
      </x:c>
      <x:c r="D16" s="134" t="n">
        <x:f>'Inputs'!B12</x:f>
        <x:v>9</x:v>
      </x:c>
      <x:c r="E16" s="80" t="str">
        <x:v>2026-11-02</x:v>
      </x:c>
      <x:c r="F16" s="80" t="str">
        <x:v>trial</x:v>
      </x:c>
      <x:c r="G16" s="80" t="str">
        <x:v>2026-11-30</x:v>
      </x:c>
      <x:c r="H16" s="80" t="str">
        <x:v>2027-01-24</x:v>
      </x:c>
      <x:c r="I16" s="80" t="str">
        <x:v>2026-11-09</x:v>
      </x:c>
      <x:c r="J16" s="80" t="str">
        <x:v>Search</x:v>
      </x:c>
      <x:c r="K16" s="95" t="n">
        <x:f>IF('Inputs'!B6&gt;0,D16/'Inputs'!B6,0)</x:f>
        <x:v>0.2</x:v>
      </x:c>
      <x:c r="L16" s="95" t="n">
        <x:f>'Inputs'!B8</x:f>
        <x:v>0.3</x:v>
      </x:c>
      <x:c r="M16" s="95" t="n">
        <x:f>'Cost schedules'!K16</x:f>
        <x:v>0.12352941176470589</x:v>
      </x:c>
      <x:c r="N16" s="96" t="n">
        <x:f>'Cost schedules'!I16</x:f>
        <x:v>63000</x:v>
      </x:c>
    </x:row>
    <x:row r="17" ht="44" hidden="0" customHeight="1">
      <x:c r="A17" s="92" t="str">
        <x:v>Sydney</x:v>
      </x:c>
      <x:c r="B17" s="92" t="str">
        <x:v>NSW</x:v>
      </x:c>
      <x:c r="C17" s="92" t="str">
        <x:v>metro</x:v>
      </x:c>
      <x:c r="D17" s="133" t="n">
        <x:f>'Inputs'!B12</x:f>
        <x:v>9</x:v>
      </x:c>
      <x:c r="E17" s="92" t="str">
        <x:v>2026-11-02</x:v>
      </x:c>
      <x:c r="F17" s="92" t="str">
        <x:v>trial</x:v>
      </x:c>
      <x:c r="G17" s="92" t="str">
        <x:v>2026-11-30</x:v>
      </x:c>
      <x:c r="H17" s="92" t="str">
        <x:v>2027-01-24</x:v>
      </x:c>
      <x:c r="I17" s="92" t="str">
        <x:v>2026-11-09</x:v>
      </x:c>
      <x:c r="J17" s="92" t="str">
        <x:v>Delivery media</x:v>
      </x:c>
      <x:c r="K17" s="93" t="n">
        <x:f>IF('Inputs'!B6&gt;0,D17/'Inputs'!B6,0)</x:f>
        <x:v>0.2</x:v>
      </x:c>
      <x:c r="L17" s="93" t="n">
        <x:f>'Inputs'!B8</x:f>
        <x:v>0.3</x:v>
      </x:c>
      <x:c r="M17" s="93" t="n">
        <x:f>'Cost schedules'!K17</x:f>
        <x:v>0.10588235294117647</x:v>
      </x:c>
      <x:c r="N17" s="94" t="n">
        <x:f>'Cost schedules'!I17</x:f>
        <x:v>54000</x:v>
      </x:c>
    </x:row>
    <x:row r="18" ht="44" hidden="0" customHeight="1">
      <x:c r="A18" s="80" t="str">
        <x:v>Sydney</x:v>
      </x:c>
      <x:c r="B18" s="80" t="str">
        <x:v>NSW</x:v>
      </x:c>
      <x:c r="C18" s="80" t="str">
        <x:v>metro</x:v>
      </x:c>
      <x:c r="D18" s="134" t="n">
        <x:f>'Inputs'!B12</x:f>
        <x:v>9</x:v>
      </x:c>
      <x:c r="E18" s="80" t="str">
        <x:v>2026-11-02</x:v>
      </x:c>
      <x:c r="F18" s="80" t="str">
        <x:v>trial</x:v>
      </x:c>
      <x:c r="G18" s="80" t="str">
        <x:v>2026-11-30</x:v>
      </x:c>
      <x:c r="H18" s="80" t="str">
        <x:v>2027-01-24</x:v>
      </x:c>
      <x:c r="I18" s="80" t="str">
        <x:v>2026-11-09</x:v>
      </x:c>
      <x:c r="J18" s="80" t="str">
        <x:v>App acquisition</x:v>
      </x:c>
      <x:c r="K18" s="95" t="n">
        <x:f>IF('Inputs'!B6&gt;0,D18/'Inputs'!B6,0)</x:f>
        <x:v>0.2</x:v>
      </x:c>
      <x:c r="L18" s="95" t="n">
        <x:f>'Inputs'!B8</x:f>
        <x:v>0.3</x:v>
      </x:c>
      <x:c r="M18" s="95" t="n">
        <x:f>'Cost schedules'!K18</x:f>
        <x:v>0.052941176470588235</x:v>
      </x:c>
      <x:c r="N18" s="96" t="n">
        <x:f>'Cost schedules'!I18</x:f>
        <x:v>27000</x:v>
      </x:c>
    </x:row>
    <x:row r="19" ht="44" hidden="0" customHeight="1">
      <x:c r="A19" s="92" t="str">
        <x:v>Sydney</x:v>
      </x:c>
      <x:c r="B19" s="92" t="str">
        <x:v>NSW</x:v>
      </x:c>
      <x:c r="C19" s="92" t="str">
        <x:v>metro</x:v>
      </x:c>
      <x:c r="D19" s="133" t="n">
        <x:f>'Inputs'!B12</x:f>
        <x:v>9</x:v>
      </x:c>
      <x:c r="E19" s="92" t="str">
        <x:v>2026-11-02</x:v>
      </x:c>
      <x:c r="F19" s="92" t="str">
        <x:v>sustain</x:v>
      </x:c>
      <x:c r="G19" s="92" t="str">
        <x:v>2027-01-25</x:v>
      </x:c>
      <x:c r="H19" s="92" t="str">
        <x:v>2027-11-01</x:v>
      </x:c>
      <x:c r="I19" s="92" t="str">
        <x:v>2027-01-04</x:v>
      </x:c>
      <x:c r="J19" s="92" t="str">
        <x:v>Outdoor</x:v>
      </x:c>
      <x:c r="K19" s="93" t="n">
        <x:f>IF('Inputs'!B6&gt;0,D19/'Inputs'!B6,0)</x:f>
        <x:v>0.2</x:v>
      </x:c>
      <x:c r="L19" s="93" t="n">
        <x:f>'Inputs'!B9</x:f>
        <x:v>0.25</x:v>
      </x:c>
      <x:c r="M19" s="93" t="n">
        <x:f>'Cost schedules'!K19</x:f>
        <x:v>0.16941176470588235</x:v>
      </x:c>
      <x:c r="N19" s="94" t="n">
        <x:f>'Cost schedules'!I19</x:f>
        <x:v>72000</x:v>
      </x:c>
    </x:row>
    <x:row r="20" ht="44" hidden="0" customHeight="1">
      <x:c r="A20" s="80" t="str">
        <x:v>Sydney</x:v>
      </x:c>
      <x:c r="B20" s="80" t="str">
        <x:v>NSW</x:v>
      </x:c>
      <x:c r="C20" s="80" t="str">
        <x:v>metro</x:v>
      </x:c>
      <x:c r="D20" s="134" t="n">
        <x:f>'Inputs'!B12</x:f>
        <x:v>9</x:v>
      </x:c>
      <x:c r="E20" s="80" t="str">
        <x:v>2026-11-02</x:v>
      </x:c>
      <x:c r="F20" s="80" t="str">
        <x:v>sustain</x:v>
      </x:c>
      <x:c r="G20" s="80" t="str">
        <x:v>2027-01-25</x:v>
      </x:c>
      <x:c r="H20" s="80" t="str">
        <x:v>2027-11-01</x:v>
      </x:c>
      <x:c r="I20" s="80" t="str">
        <x:v>2027-01-04</x:v>
      </x:c>
      <x:c r="J20" s="80" t="str">
        <x:v>Paid social</x:v>
      </x:c>
      <x:c r="K20" s="95" t="n">
        <x:f>IF('Inputs'!B6&gt;0,D20/'Inputs'!B6,0)</x:f>
        <x:v>0.2</x:v>
      </x:c>
      <x:c r="L20" s="95" t="n">
        <x:f>'Inputs'!B9</x:f>
        <x:v>0.25</x:v>
      </x:c>
      <x:c r="M20" s="95" t="n">
        <x:f>'Cost schedules'!K20</x:f>
        <x:v>0.21176470588235294</x:v>
      </x:c>
      <x:c r="N20" s="96" t="n">
        <x:f>'Cost schedules'!I20</x:f>
        <x:v>90000</x:v>
      </x:c>
    </x:row>
    <x:row r="21" ht="44" hidden="0" customHeight="1">
      <x:c r="A21" s="92" t="str">
        <x:v>Sydney</x:v>
      </x:c>
      <x:c r="B21" s="92" t="str">
        <x:v>NSW</x:v>
      </x:c>
      <x:c r="C21" s="92" t="str">
        <x:v>metro</x:v>
      </x:c>
      <x:c r="D21" s="133" t="n">
        <x:f>'Inputs'!B12</x:f>
        <x:v>9</x:v>
      </x:c>
      <x:c r="E21" s="92" t="str">
        <x:v>2026-11-02</x:v>
      </x:c>
      <x:c r="F21" s="92" t="str">
        <x:v>sustain</x:v>
      </x:c>
      <x:c r="G21" s="92" t="str">
        <x:v>2027-01-25</x:v>
      </x:c>
      <x:c r="H21" s="92" t="str">
        <x:v>2027-11-01</x:v>
      </x:c>
      <x:c r="I21" s="92" t="str">
        <x:v>2027-01-04</x:v>
      </x:c>
      <x:c r="J21" s="92" t="str">
        <x:v>Broadcaster video</x:v>
      </x:c>
      <x:c r="K21" s="93" t="n">
        <x:f>IF('Inputs'!B6&gt;0,D21/'Inputs'!B6,0)</x:f>
        <x:v>0.2</x:v>
      </x:c>
      <x:c r="L21" s="93" t="n">
        <x:f>'Inputs'!B9</x:f>
        <x:v>0.25</x:v>
      </x:c>
      <x:c r="M21" s="93" t="n">
        <x:f>'Cost schedules'!K21</x:f>
        <x:v>0.12705882352941175</x:v>
      </x:c>
      <x:c r="N21" s="94" t="n">
        <x:f>'Cost schedules'!I21</x:f>
        <x:v>54000</x:v>
      </x:c>
    </x:row>
    <x:row r="22" ht="44" hidden="0" customHeight="1">
      <x:c r="A22" s="80" t="str">
        <x:v>Sydney</x:v>
      </x:c>
      <x:c r="B22" s="80" t="str">
        <x:v>NSW</x:v>
      </x:c>
      <x:c r="C22" s="80" t="str">
        <x:v>metro</x:v>
      </x:c>
      <x:c r="D22" s="134" t="n">
        <x:f>'Inputs'!B12</x:f>
        <x:v>9</x:v>
      </x:c>
      <x:c r="E22" s="80" t="str">
        <x:v>2026-11-02</x:v>
      </x:c>
      <x:c r="F22" s="80" t="str">
        <x:v>sustain</x:v>
      </x:c>
      <x:c r="G22" s="80" t="str">
        <x:v>2027-01-25</x:v>
      </x:c>
      <x:c r="H22" s="80" t="str">
        <x:v>2027-11-01</x:v>
      </x:c>
      <x:c r="I22" s="80" t="str">
        <x:v>2027-01-04</x:v>
      </x:c>
      <x:c r="J22" s="80" t="str">
        <x:v>Radio</x:v>
      </x:c>
      <x:c r="K22" s="95" t="n">
        <x:f>IF('Inputs'!B6&gt;0,D22/'Inputs'!B6,0)</x:f>
        <x:v>0.2</x:v>
      </x:c>
      <x:c r="L22" s="95" t="n">
        <x:f>'Inputs'!B9</x:f>
        <x:v>0.25</x:v>
      </x:c>
      <x:c r="M22" s="95" t="n">
        <x:f>'Cost schedules'!K22</x:f>
        <x:v>0.12705882352941175</x:v>
      </x:c>
      <x:c r="N22" s="96" t="n">
        <x:f>'Cost schedules'!I22</x:f>
        <x:v>54000</x:v>
      </x:c>
    </x:row>
    <x:row r="23" ht="44" hidden="0" customHeight="1">
      <x:c r="A23" s="92" t="str">
        <x:v>Sydney</x:v>
      </x:c>
      <x:c r="B23" s="92" t="str">
        <x:v>NSW</x:v>
      </x:c>
      <x:c r="C23" s="92" t="str">
        <x:v>metro</x:v>
      </x:c>
      <x:c r="D23" s="133" t="n">
        <x:f>'Inputs'!B12</x:f>
        <x:v>9</x:v>
      </x:c>
      <x:c r="E23" s="92" t="str">
        <x:v>2026-11-02</x:v>
      </x:c>
      <x:c r="F23" s="92" t="str">
        <x:v>sustain</x:v>
      </x:c>
      <x:c r="G23" s="92" t="str">
        <x:v>2027-01-25</x:v>
      </x:c>
      <x:c r="H23" s="92" t="str">
        <x:v>2027-11-01</x:v>
      </x:c>
      <x:c r="I23" s="92" t="str">
        <x:v>2027-01-04</x:v>
      </x:c>
      <x:c r="J23" s="92" t="str">
        <x:v>Search</x:v>
      </x:c>
      <x:c r="K23" s="93" t="n">
        <x:f>IF('Inputs'!B6&gt;0,D23/'Inputs'!B6,0)</x:f>
        <x:v>0.2</x:v>
      </x:c>
      <x:c r="L23" s="93" t="n">
        <x:f>'Inputs'!B9</x:f>
        <x:v>0.25</x:v>
      </x:c>
      <x:c r="M23" s="93" t="n">
        <x:f>'Cost schedules'!K23</x:f>
        <x:v>0.12705882352941175</x:v>
      </x:c>
      <x:c r="N23" s="94" t="n">
        <x:f>'Cost schedules'!I23</x:f>
        <x:v>54000</x:v>
      </x:c>
    </x:row>
    <x:row r="24" ht="44" hidden="0" customHeight="1">
      <x:c r="A24" s="80" t="str">
        <x:v>Sydney</x:v>
      </x:c>
      <x:c r="B24" s="80" t="str">
        <x:v>NSW</x:v>
      </x:c>
      <x:c r="C24" s="80" t="str">
        <x:v>metro</x:v>
      </x:c>
      <x:c r="D24" s="134" t="n">
        <x:f>'Inputs'!B12</x:f>
        <x:v>9</x:v>
      </x:c>
      <x:c r="E24" s="80" t="str">
        <x:v>2026-11-02</x:v>
      </x:c>
      <x:c r="F24" s="80" t="str">
        <x:v>sustain</x:v>
      </x:c>
      <x:c r="G24" s="80" t="str">
        <x:v>2027-01-25</x:v>
      </x:c>
      <x:c r="H24" s="80" t="str">
        <x:v>2027-11-01</x:v>
      </x:c>
      <x:c r="I24" s="80" t="str">
        <x:v>2027-01-04</x:v>
      </x:c>
      <x:c r="J24" s="80" t="str">
        <x:v>Delivery media</x:v>
      </x:c>
      <x:c r="K24" s="95" t="n">
        <x:f>IF('Inputs'!B6&gt;0,D24/'Inputs'!B6,0)</x:f>
        <x:v>0.2</x:v>
      </x:c>
      <x:c r="L24" s="95" t="n">
        <x:f>'Inputs'!B9</x:f>
        <x:v>0.25</x:v>
      </x:c>
      <x:c r="M24" s="95" t="n">
        <x:f>'Cost schedules'!K24</x:f>
        <x:v>0.10588235294117647</x:v>
      </x:c>
      <x:c r="N24" s="96" t="n">
        <x:f>'Cost schedules'!I24</x:f>
        <x:v>45000</x:v>
      </x:c>
    </x:row>
    <x:row r="25" ht="44" hidden="0" customHeight="1">
      <x:c r="A25" s="92" t="str">
        <x:v>Sydney</x:v>
      </x:c>
      <x:c r="B25" s="92" t="str">
        <x:v>NSW</x:v>
      </x:c>
      <x:c r="C25" s="92" t="str">
        <x:v>metro</x:v>
      </x:c>
      <x:c r="D25" s="133" t="n">
        <x:f>'Inputs'!B12</x:f>
        <x:v>9</x:v>
      </x:c>
      <x:c r="E25" s="92" t="str">
        <x:v>2026-11-02</x:v>
      </x:c>
      <x:c r="F25" s="92" t="str">
        <x:v>sustain</x:v>
      </x:c>
      <x:c r="G25" s="92" t="str">
        <x:v>2027-01-25</x:v>
      </x:c>
      <x:c r="H25" s="92" t="str">
        <x:v>2027-11-01</x:v>
      </x:c>
      <x:c r="I25" s="92" t="str">
        <x:v>2027-01-04</x:v>
      </x:c>
      <x:c r="J25" s="92" t="str">
        <x:v>App acquisition</x:v>
      </x:c>
      <x:c r="K25" s="93" t="n">
        <x:f>IF('Inputs'!B6&gt;0,D25/'Inputs'!B6,0)</x:f>
        <x:v>0.2</x:v>
      </x:c>
      <x:c r="L25" s="93" t="n">
        <x:f>'Inputs'!B9</x:f>
        <x:v>0.25</x:v>
      </x:c>
      <x:c r="M25" s="93" t="n">
        <x:f>'Cost schedules'!K25</x:f>
        <x:v>0.06352941176470588</x:v>
      </x:c>
      <x:c r="N25" s="94" t="n">
        <x:f>'Cost schedules'!I25</x:f>
        <x:v>27000</x:v>
      </x:c>
    </x:row>
    <x:row r="26" ht="44" hidden="0" customHeight="1">
      <x:c r="A26" s="80" t="str">
        <x:v>Melbourne</x:v>
      </x:c>
      <x:c r="B26" s="80" t="str">
        <x:v>VIC</x:v>
      </x:c>
      <x:c r="C26" s="80" t="str">
        <x:v>metro</x:v>
      </x:c>
      <x:c r="D26" s="134" t="n">
        <x:f>'Inputs'!B13</x:f>
        <x:v>9</x:v>
      </x:c>
      <x:c r="E26" s="80" t="str">
        <x:v>2026-11-02</x:v>
      </x:c>
      <x:c r="F26" s="80" t="str">
        <x:v>ignition</x:v>
      </x:c>
      <x:c r="G26" s="80" t="str">
        <x:v>2026-11-02</x:v>
      </x:c>
      <x:c r="H26" s="80" t="str">
        <x:v>2026-11-29</x:v>
      </x:c>
      <x:c r="I26" s="80" t="str">
        <x:v>2026-10-12</x:v>
      </x:c>
      <x:c r="J26" s="80" t="str">
        <x:v>Outdoor</x:v>
      </x:c>
      <x:c r="K26" s="95" t="n">
        <x:f>IF('Inputs'!B6&gt;0,D26/'Inputs'!B6,0)</x:f>
        <x:v>0.2</x:v>
      </x:c>
      <x:c r="L26" s="95" t="n">
        <x:f>'Inputs'!B7</x:f>
        <x:v>0.45</x:v>
      </x:c>
      <x:c r="M26" s="95" t="n">
        <x:f>'Cost schedules'!K26</x:f>
        <x:v>0.23529411764705882</x:v>
      </x:c>
      <x:c r="N26" s="96" t="n">
        <x:f>'Cost schedules'!I26</x:f>
        <x:v>180000</x:v>
      </x:c>
    </x:row>
    <x:row r="27" ht="44" hidden="0" customHeight="1">
      <x:c r="A27" s="92" t="str">
        <x:v>Melbourne</x:v>
      </x:c>
      <x:c r="B27" s="92" t="str">
        <x:v>VIC</x:v>
      </x:c>
      <x:c r="C27" s="92" t="str">
        <x:v>metro</x:v>
      </x:c>
      <x:c r="D27" s="133" t="n">
        <x:f>'Inputs'!B13</x:f>
        <x:v>9</x:v>
      </x:c>
      <x:c r="E27" s="92" t="str">
        <x:v>2026-11-02</x:v>
      </x:c>
      <x:c r="F27" s="92" t="str">
        <x:v>ignition</x:v>
      </x:c>
      <x:c r="G27" s="92" t="str">
        <x:v>2026-11-02</x:v>
      </x:c>
      <x:c r="H27" s="92" t="str">
        <x:v>2026-11-29</x:v>
      </x:c>
      <x:c r="I27" s="92" t="str">
        <x:v>2026-10-12</x:v>
      </x:c>
      <x:c r="J27" s="92" t="str">
        <x:v>Paid social</x:v>
      </x:c>
      <x:c r="K27" s="93" t="n">
        <x:f>IF('Inputs'!B6&gt;0,D27/'Inputs'!B6,0)</x:f>
        <x:v>0.2</x:v>
      </x:c>
      <x:c r="L27" s="93" t="n">
        <x:f>'Inputs'!B7</x:f>
        <x:v>0.45</x:v>
      </x:c>
      <x:c r="M27" s="93" t="n">
        <x:f>'Cost schedules'!K27</x:f>
        <x:v>0.21176470588235294</x:v>
      </x:c>
      <x:c r="N27" s="94" t="n">
        <x:f>'Cost schedules'!I27</x:f>
        <x:v>162000</x:v>
      </x:c>
    </x:row>
    <x:row r="28" ht="44" hidden="0" customHeight="1">
      <x:c r="A28" s="80" t="str">
        <x:v>Melbourne</x:v>
      </x:c>
      <x:c r="B28" s="80" t="str">
        <x:v>VIC</x:v>
      </x:c>
      <x:c r="C28" s="80" t="str">
        <x:v>metro</x:v>
      </x:c>
      <x:c r="D28" s="134" t="n">
        <x:f>'Inputs'!B13</x:f>
        <x:v>9</x:v>
      </x:c>
      <x:c r="E28" s="80" t="str">
        <x:v>2026-11-02</x:v>
      </x:c>
      <x:c r="F28" s="80" t="str">
        <x:v>ignition</x:v>
      </x:c>
      <x:c r="G28" s="80" t="str">
        <x:v>2026-11-02</x:v>
      </x:c>
      <x:c r="H28" s="80" t="str">
        <x:v>2026-11-29</x:v>
      </x:c>
      <x:c r="I28" s="80" t="str">
        <x:v>2026-10-12</x:v>
      </x:c>
      <x:c r="J28" s="80" t="str">
        <x:v>Broadcaster video</x:v>
      </x:c>
      <x:c r="K28" s="95" t="n">
        <x:f>IF('Inputs'!B6&gt;0,D28/'Inputs'!B6,0)</x:f>
        <x:v>0.2</x:v>
      </x:c>
      <x:c r="L28" s="95" t="n">
        <x:f>'Inputs'!B7</x:f>
        <x:v>0.45</x:v>
      </x:c>
      <x:c r="M28" s="95" t="n">
        <x:f>'Cost schedules'!K28</x:f>
        <x:v>0.23529411764705882</x:v>
      </x:c>
      <x:c r="N28" s="96" t="n">
        <x:f>'Cost schedules'!I28</x:f>
        <x:v>180000</x:v>
      </x:c>
    </x:row>
    <x:row r="29" ht="44" hidden="0" customHeight="1">
      <x:c r="A29" s="92" t="str">
        <x:v>Melbourne</x:v>
      </x:c>
      <x:c r="B29" s="92" t="str">
        <x:v>VIC</x:v>
      </x:c>
      <x:c r="C29" s="92" t="str">
        <x:v>metro</x:v>
      </x:c>
      <x:c r="D29" s="133" t="n">
        <x:f>'Inputs'!B13</x:f>
        <x:v>9</x:v>
      </x:c>
      <x:c r="E29" s="92" t="str">
        <x:v>2026-11-02</x:v>
      </x:c>
      <x:c r="F29" s="92" t="str">
        <x:v>ignition</x:v>
      </x:c>
      <x:c r="G29" s="92" t="str">
        <x:v>2026-11-02</x:v>
      </x:c>
      <x:c r="H29" s="92" t="str">
        <x:v>2026-11-29</x:v>
      </x:c>
      <x:c r="I29" s="92" t="str">
        <x:v>2026-10-12</x:v>
      </x:c>
      <x:c r="J29" s="92" t="str">
        <x:v>Radio</x:v>
      </x:c>
      <x:c r="K29" s="93" t="n">
        <x:f>IF('Inputs'!B6&gt;0,D29/'Inputs'!B6,0)</x:f>
        <x:v>0.2</x:v>
      </x:c>
      <x:c r="L29" s="93" t="n">
        <x:f>'Inputs'!B7</x:f>
        <x:v>0.45</x:v>
      </x:c>
      <x:c r="M29" s="93" t="n">
        <x:f>'Cost schedules'!K29</x:f>
        <x:v>0.1411764705882353</x:v>
      </x:c>
      <x:c r="N29" s="94" t="n">
        <x:f>'Cost schedules'!I29</x:f>
        <x:v>108000</x:v>
      </x:c>
    </x:row>
    <x:row r="30" ht="44" hidden="0" customHeight="1">
      <x:c r="A30" s="80" t="str">
        <x:v>Melbourne</x:v>
      </x:c>
      <x:c r="B30" s="80" t="str">
        <x:v>VIC</x:v>
      </x:c>
      <x:c r="C30" s="80" t="str">
        <x:v>metro</x:v>
      </x:c>
      <x:c r="D30" s="134" t="n">
        <x:f>'Inputs'!B13</x:f>
        <x:v>9</x:v>
      </x:c>
      <x:c r="E30" s="80" t="str">
        <x:v>2026-11-02</x:v>
      </x:c>
      <x:c r="F30" s="80" t="str">
        <x:v>ignition</x:v>
      </x:c>
      <x:c r="G30" s="80" t="str">
        <x:v>2026-11-02</x:v>
      </x:c>
      <x:c r="H30" s="80" t="str">
        <x:v>2026-11-29</x:v>
      </x:c>
      <x:c r="I30" s="80" t="str">
        <x:v>2026-10-12</x:v>
      </x:c>
      <x:c r="J30" s="80" t="str">
        <x:v>Search</x:v>
      </x:c>
      <x:c r="K30" s="95" t="n">
        <x:f>IF('Inputs'!B6&gt;0,D30/'Inputs'!B6,0)</x:f>
        <x:v>0.2</x:v>
      </x:c>
      <x:c r="L30" s="95" t="n">
        <x:f>'Inputs'!B7</x:f>
        <x:v>0.45</x:v>
      </x:c>
      <x:c r="M30" s="95" t="n">
        <x:f>'Cost schedules'!K30</x:f>
        <x:v>0.047058823529411764</x:v>
      </x:c>
      <x:c r="N30" s="96" t="n">
        <x:f>'Cost schedules'!I30</x:f>
        <x:v>36000</x:v>
      </x:c>
    </x:row>
    <x:row r="31" ht="44" hidden="0" customHeight="1">
      <x:c r="A31" s="92" t="str">
        <x:v>Melbourne</x:v>
      </x:c>
      <x:c r="B31" s="92" t="str">
        <x:v>VIC</x:v>
      </x:c>
      <x:c r="C31" s="92" t="str">
        <x:v>metro</x:v>
      </x:c>
      <x:c r="D31" s="133" t="n">
        <x:f>'Inputs'!B13</x:f>
        <x:v>9</x:v>
      </x:c>
      <x:c r="E31" s="92" t="str">
        <x:v>2026-11-02</x:v>
      </x:c>
      <x:c r="F31" s="92" t="str">
        <x:v>ignition</x:v>
      </x:c>
      <x:c r="G31" s="92" t="str">
        <x:v>2026-11-02</x:v>
      </x:c>
      <x:c r="H31" s="92" t="str">
        <x:v>2026-11-29</x:v>
      </x:c>
      <x:c r="I31" s="92" t="str">
        <x:v>2026-10-12</x:v>
      </x:c>
      <x:c r="J31" s="92" t="str">
        <x:v>Delivery media</x:v>
      </x:c>
      <x:c r="K31" s="93" t="n">
        <x:f>IF('Inputs'!B6&gt;0,D31/'Inputs'!B6,0)</x:f>
        <x:v>0.2</x:v>
      </x:c>
      <x:c r="L31" s="93" t="n">
        <x:f>'Inputs'!B7</x:f>
        <x:v>0.45</x:v>
      </x:c>
      <x:c r="M31" s="93" t="n">
        <x:f>'Cost schedules'!K31</x:f>
        <x:v>0.047058823529411764</x:v>
      </x:c>
      <x:c r="N31" s="94" t="n">
        <x:f>'Cost schedules'!I31</x:f>
        <x:v>36000</x:v>
      </x:c>
    </x:row>
    <x:row r="32" ht="44" hidden="0" customHeight="1">
      <x:c r="A32" s="80" t="str">
        <x:v>Melbourne</x:v>
      </x:c>
      <x:c r="B32" s="80" t="str">
        <x:v>VIC</x:v>
      </x:c>
      <x:c r="C32" s="80" t="str">
        <x:v>metro</x:v>
      </x:c>
      <x:c r="D32" s="134" t="n">
        <x:f>'Inputs'!B13</x:f>
        <x:v>9</x:v>
      </x:c>
      <x:c r="E32" s="80" t="str">
        <x:v>2026-11-02</x:v>
      </x:c>
      <x:c r="F32" s="80" t="str">
        <x:v>ignition</x:v>
      </x:c>
      <x:c r="G32" s="80" t="str">
        <x:v>2026-11-02</x:v>
      </x:c>
      <x:c r="H32" s="80" t="str">
        <x:v>2026-11-29</x:v>
      </x:c>
      <x:c r="I32" s="80" t="str">
        <x:v>2026-10-12</x:v>
      </x:c>
      <x:c r="J32" s="80" t="str">
        <x:v>App acquisition</x:v>
      </x:c>
      <x:c r="K32" s="95" t="n">
        <x:f>IF('Inputs'!B6&gt;0,D32/'Inputs'!B6,0)</x:f>
        <x:v>0.2</x:v>
      </x:c>
      <x:c r="L32" s="95" t="n">
        <x:f>'Inputs'!B7</x:f>
        <x:v>0.45</x:v>
      </x:c>
      <x:c r="M32" s="95" t="n">
        <x:f>'Cost schedules'!K32</x:f>
        <x:v>0.023529411764705882</x:v>
      </x:c>
      <x:c r="N32" s="96" t="n">
        <x:f>'Cost schedules'!I32</x:f>
        <x:v>18000</x:v>
      </x:c>
    </x:row>
    <x:row r="33" ht="44" hidden="0" customHeight="1">
      <x:c r="A33" s="92" t="str">
        <x:v>Melbourne</x:v>
      </x:c>
      <x:c r="B33" s="92" t="str">
        <x:v>VIC</x:v>
      </x:c>
      <x:c r="C33" s="92" t="str">
        <x:v>metro</x:v>
      </x:c>
      <x:c r="D33" s="133" t="n">
        <x:f>'Inputs'!B13</x:f>
        <x:v>9</x:v>
      </x:c>
      <x:c r="E33" s="92" t="str">
        <x:v>2026-11-02</x:v>
      </x:c>
      <x:c r="F33" s="92" t="str">
        <x:v>trial</x:v>
      </x:c>
      <x:c r="G33" s="92" t="str">
        <x:v>2026-11-30</x:v>
      </x:c>
      <x:c r="H33" s="92" t="str">
        <x:v>2027-01-24</x:v>
      </x:c>
      <x:c r="I33" s="92" t="str">
        <x:v>2026-11-09</x:v>
      </x:c>
      <x:c r="J33" s="92" t="str">
        <x:v>Outdoor</x:v>
      </x:c>
      <x:c r="K33" s="93" t="n">
        <x:f>IF('Inputs'!B6&gt;0,D33/'Inputs'!B6,0)</x:f>
        <x:v>0.2</x:v>
      </x:c>
      <x:c r="L33" s="93" t="n">
        <x:f>'Inputs'!B8</x:f>
        <x:v>0.3</x:v>
      </x:c>
      <x:c r="M33" s="93" t="n">
        <x:f>'Cost schedules'!K33</x:f>
        <x:v>0.17647058823529413</x:v>
      </x:c>
      <x:c r="N33" s="94" t="n">
        <x:f>'Cost schedules'!I33</x:f>
        <x:v>90000</x:v>
      </x:c>
    </x:row>
    <x:row r="34" ht="44" hidden="0" customHeight="1">
      <x:c r="A34" s="80" t="str">
        <x:v>Melbourne</x:v>
      </x:c>
      <x:c r="B34" s="80" t="str">
        <x:v>VIC</x:v>
      </x:c>
      <x:c r="C34" s="80" t="str">
        <x:v>metro</x:v>
      </x:c>
      <x:c r="D34" s="134" t="n">
        <x:f>'Inputs'!B13</x:f>
        <x:v>9</x:v>
      </x:c>
      <x:c r="E34" s="80" t="str">
        <x:v>2026-11-02</x:v>
      </x:c>
      <x:c r="F34" s="80" t="str">
        <x:v>trial</x:v>
      </x:c>
      <x:c r="G34" s="80" t="str">
        <x:v>2026-11-30</x:v>
      </x:c>
      <x:c r="H34" s="80" t="str">
        <x:v>2027-01-24</x:v>
      </x:c>
      <x:c r="I34" s="80" t="str">
        <x:v>2026-11-09</x:v>
      </x:c>
      <x:c r="J34" s="80" t="str">
        <x:v>Paid social</x:v>
      </x:c>
      <x:c r="K34" s="95" t="n">
        <x:f>IF('Inputs'!B6&gt;0,D34/'Inputs'!B6,0)</x:f>
        <x:v>0.2</x:v>
      </x:c>
      <x:c r="L34" s="95" t="n">
        <x:f>'Inputs'!B8</x:f>
        <x:v>0.3</x:v>
      </x:c>
      <x:c r="M34" s="95" t="n">
        <x:f>'Cost schedules'!K34</x:f>
        <x:v>0.21176470588235294</x:v>
      </x:c>
      <x:c r="N34" s="96" t="n">
        <x:f>'Cost schedules'!I34</x:f>
        <x:v>108000</x:v>
      </x:c>
    </x:row>
    <x:row r="35" ht="44" hidden="0" customHeight="1">
      <x:c r="A35" s="92" t="str">
        <x:v>Melbourne</x:v>
      </x:c>
      <x:c r="B35" s="92" t="str">
        <x:v>VIC</x:v>
      </x:c>
      <x:c r="C35" s="92" t="str">
        <x:v>metro</x:v>
      </x:c>
      <x:c r="D35" s="133" t="n">
        <x:f>'Inputs'!B13</x:f>
        <x:v>9</x:v>
      </x:c>
      <x:c r="E35" s="92" t="str">
        <x:v>2026-11-02</x:v>
      </x:c>
      <x:c r="F35" s="92" t="str">
        <x:v>trial</x:v>
      </x:c>
      <x:c r="G35" s="92" t="str">
        <x:v>2026-11-30</x:v>
      </x:c>
      <x:c r="H35" s="92" t="str">
        <x:v>2027-01-24</x:v>
      </x:c>
      <x:c r="I35" s="92" t="str">
        <x:v>2026-11-09</x:v>
      </x:c>
      <x:c r="J35" s="92" t="str">
        <x:v>Broadcaster video</x:v>
      </x:c>
      <x:c r="K35" s="93" t="n">
        <x:f>IF('Inputs'!B6&gt;0,D35/'Inputs'!B6,0)</x:f>
        <x:v>0.2</x:v>
      </x:c>
      <x:c r="L35" s="93" t="n">
        <x:f>'Inputs'!B8</x:f>
        <x:v>0.3</x:v>
      </x:c>
      <x:c r="M35" s="93" t="n">
        <x:f>'Cost schedules'!K35</x:f>
        <x:v>0.1411764705882353</x:v>
      </x:c>
      <x:c r="N35" s="94" t="n">
        <x:f>'Cost schedules'!I35</x:f>
        <x:v>72000</x:v>
      </x:c>
    </x:row>
    <x:row r="36" ht="44" hidden="0" customHeight="1">
      <x:c r="A36" s="80" t="str">
        <x:v>Melbourne</x:v>
      </x:c>
      <x:c r="B36" s="80" t="str">
        <x:v>VIC</x:v>
      </x:c>
      <x:c r="C36" s="80" t="str">
        <x:v>metro</x:v>
      </x:c>
      <x:c r="D36" s="134" t="n">
        <x:f>'Inputs'!B13</x:f>
        <x:v>9</x:v>
      </x:c>
      <x:c r="E36" s="80" t="str">
        <x:v>2026-11-02</x:v>
      </x:c>
      <x:c r="F36" s="80" t="str">
        <x:v>trial</x:v>
      </x:c>
      <x:c r="G36" s="80" t="str">
        <x:v>2026-11-30</x:v>
      </x:c>
      <x:c r="H36" s="80" t="str">
        <x:v>2027-01-24</x:v>
      </x:c>
      <x:c r="I36" s="80" t="str">
        <x:v>2026-11-09</x:v>
      </x:c>
      <x:c r="J36" s="80" t="str">
        <x:v>Radio</x:v>
      </x:c>
      <x:c r="K36" s="95" t="n">
        <x:f>IF('Inputs'!B6&gt;0,D36/'Inputs'!B6,0)</x:f>
        <x:v>0.2</x:v>
      </x:c>
      <x:c r="L36" s="95" t="n">
        <x:f>'Inputs'!B8</x:f>
        <x:v>0.3</x:v>
      </x:c>
      <x:c r="M36" s="95" t="n">
        <x:f>'Cost schedules'!K36</x:f>
        <x:v>0.10588235294117647</x:v>
      </x:c>
      <x:c r="N36" s="96" t="n">
        <x:f>'Cost schedules'!I36</x:f>
        <x:v>54000</x:v>
      </x:c>
    </x:row>
    <x:row r="37" ht="44" hidden="0" customHeight="1">
      <x:c r="A37" s="92" t="str">
        <x:v>Melbourne</x:v>
      </x:c>
      <x:c r="B37" s="92" t="str">
        <x:v>VIC</x:v>
      </x:c>
      <x:c r="C37" s="92" t="str">
        <x:v>metro</x:v>
      </x:c>
      <x:c r="D37" s="133" t="n">
        <x:f>'Inputs'!B13</x:f>
        <x:v>9</x:v>
      </x:c>
      <x:c r="E37" s="92" t="str">
        <x:v>2026-11-02</x:v>
      </x:c>
      <x:c r="F37" s="92" t="str">
        <x:v>trial</x:v>
      </x:c>
      <x:c r="G37" s="92" t="str">
        <x:v>2026-11-30</x:v>
      </x:c>
      <x:c r="H37" s="92" t="str">
        <x:v>2027-01-24</x:v>
      </x:c>
      <x:c r="I37" s="92" t="str">
        <x:v>2026-11-09</x:v>
      </x:c>
      <x:c r="J37" s="92" t="str">
        <x:v>Search</x:v>
      </x:c>
      <x:c r="K37" s="93" t="n">
        <x:f>IF('Inputs'!B6&gt;0,D37/'Inputs'!B6,0)</x:f>
        <x:v>0.2</x:v>
      </x:c>
      <x:c r="L37" s="93" t="n">
        <x:f>'Inputs'!B8</x:f>
        <x:v>0.3</x:v>
      </x:c>
      <x:c r="M37" s="93" t="n">
        <x:f>'Cost schedules'!K37</x:f>
        <x:v>0.12352941176470589</x:v>
      </x:c>
      <x:c r="N37" s="94" t="n">
        <x:f>'Cost schedules'!I37</x:f>
        <x:v>63000</x:v>
      </x:c>
    </x:row>
    <x:row r="38" ht="44" hidden="0" customHeight="1">
      <x:c r="A38" s="80" t="str">
        <x:v>Melbourne</x:v>
      </x:c>
      <x:c r="B38" s="80" t="str">
        <x:v>VIC</x:v>
      </x:c>
      <x:c r="C38" s="80" t="str">
        <x:v>metro</x:v>
      </x:c>
      <x:c r="D38" s="134" t="n">
        <x:f>'Inputs'!B13</x:f>
        <x:v>9</x:v>
      </x:c>
      <x:c r="E38" s="80" t="str">
        <x:v>2026-11-02</x:v>
      </x:c>
      <x:c r="F38" s="80" t="str">
        <x:v>trial</x:v>
      </x:c>
      <x:c r="G38" s="80" t="str">
        <x:v>2026-11-30</x:v>
      </x:c>
      <x:c r="H38" s="80" t="str">
        <x:v>2027-01-24</x:v>
      </x:c>
      <x:c r="I38" s="80" t="str">
        <x:v>2026-11-09</x:v>
      </x:c>
      <x:c r="J38" s="80" t="str">
        <x:v>Delivery media</x:v>
      </x:c>
      <x:c r="K38" s="95" t="n">
        <x:f>IF('Inputs'!B6&gt;0,D38/'Inputs'!B6,0)</x:f>
        <x:v>0.2</x:v>
      </x:c>
      <x:c r="L38" s="95" t="n">
        <x:f>'Inputs'!B8</x:f>
        <x:v>0.3</x:v>
      </x:c>
      <x:c r="M38" s="95" t="n">
        <x:f>'Cost schedules'!K38</x:f>
        <x:v>0.10588235294117647</x:v>
      </x:c>
      <x:c r="N38" s="96" t="n">
        <x:f>'Cost schedules'!I38</x:f>
        <x:v>54000</x:v>
      </x:c>
    </x:row>
    <x:row r="39" ht="44" hidden="0" customHeight="1">
      <x:c r="A39" s="92" t="str">
        <x:v>Melbourne</x:v>
      </x:c>
      <x:c r="B39" s="92" t="str">
        <x:v>VIC</x:v>
      </x:c>
      <x:c r="C39" s="92" t="str">
        <x:v>metro</x:v>
      </x:c>
      <x:c r="D39" s="133" t="n">
        <x:f>'Inputs'!B13</x:f>
        <x:v>9</x:v>
      </x:c>
      <x:c r="E39" s="92" t="str">
        <x:v>2026-11-02</x:v>
      </x:c>
      <x:c r="F39" s="92" t="str">
        <x:v>trial</x:v>
      </x:c>
      <x:c r="G39" s="92" t="str">
        <x:v>2026-11-30</x:v>
      </x:c>
      <x:c r="H39" s="92" t="str">
        <x:v>2027-01-24</x:v>
      </x:c>
      <x:c r="I39" s="92" t="str">
        <x:v>2026-11-09</x:v>
      </x:c>
      <x:c r="J39" s="92" t="str">
        <x:v>App acquisition</x:v>
      </x:c>
      <x:c r="K39" s="93" t="n">
        <x:f>IF('Inputs'!B6&gt;0,D39/'Inputs'!B6,0)</x:f>
        <x:v>0.2</x:v>
      </x:c>
      <x:c r="L39" s="93" t="n">
        <x:f>'Inputs'!B8</x:f>
        <x:v>0.3</x:v>
      </x:c>
      <x:c r="M39" s="93" t="n">
        <x:f>'Cost schedules'!K39</x:f>
        <x:v>0.052941176470588235</x:v>
      </x:c>
      <x:c r="N39" s="94" t="n">
        <x:f>'Cost schedules'!I39</x:f>
        <x:v>27000</x:v>
      </x:c>
    </x:row>
    <x:row r="40" ht="44" hidden="0" customHeight="1">
      <x:c r="A40" s="80" t="str">
        <x:v>Melbourne</x:v>
      </x:c>
      <x:c r="B40" s="80" t="str">
        <x:v>VIC</x:v>
      </x:c>
      <x:c r="C40" s="80" t="str">
        <x:v>metro</x:v>
      </x:c>
      <x:c r="D40" s="134" t="n">
        <x:f>'Inputs'!B13</x:f>
        <x:v>9</x:v>
      </x:c>
      <x:c r="E40" s="80" t="str">
        <x:v>2026-11-02</x:v>
      </x:c>
      <x:c r="F40" s="80" t="str">
        <x:v>sustain</x:v>
      </x:c>
      <x:c r="G40" s="80" t="str">
        <x:v>2027-01-25</x:v>
      </x:c>
      <x:c r="H40" s="80" t="str">
        <x:v>2027-11-01</x:v>
      </x:c>
      <x:c r="I40" s="80" t="str">
        <x:v>2027-01-04</x:v>
      </x:c>
      <x:c r="J40" s="80" t="str">
        <x:v>Outdoor</x:v>
      </x:c>
      <x:c r="K40" s="95" t="n">
        <x:f>IF('Inputs'!B6&gt;0,D40/'Inputs'!B6,0)</x:f>
        <x:v>0.2</x:v>
      </x:c>
      <x:c r="L40" s="95" t="n">
        <x:f>'Inputs'!B9</x:f>
        <x:v>0.25</x:v>
      </x:c>
      <x:c r="M40" s="95" t="n">
        <x:f>'Cost schedules'!K40</x:f>
        <x:v>0.16941176470588235</x:v>
      </x:c>
      <x:c r="N40" s="96" t="n">
        <x:f>'Cost schedules'!I40</x:f>
        <x:v>72000</x:v>
      </x:c>
    </x:row>
    <x:row r="41" ht="44" hidden="0" customHeight="1">
      <x:c r="A41" s="92" t="str">
        <x:v>Melbourne</x:v>
      </x:c>
      <x:c r="B41" s="92" t="str">
        <x:v>VIC</x:v>
      </x:c>
      <x:c r="C41" s="92" t="str">
        <x:v>metro</x:v>
      </x:c>
      <x:c r="D41" s="133" t="n">
        <x:f>'Inputs'!B13</x:f>
        <x:v>9</x:v>
      </x:c>
      <x:c r="E41" s="92" t="str">
        <x:v>2026-11-02</x:v>
      </x:c>
      <x:c r="F41" s="92" t="str">
        <x:v>sustain</x:v>
      </x:c>
      <x:c r="G41" s="92" t="str">
        <x:v>2027-01-25</x:v>
      </x:c>
      <x:c r="H41" s="92" t="str">
        <x:v>2027-11-01</x:v>
      </x:c>
      <x:c r="I41" s="92" t="str">
        <x:v>2027-01-04</x:v>
      </x:c>
      <x:c r="J41" s="92" t="str">
        <x:v>Paid social</x:v>
      </x:c>
      <x:c r="K41" s="93" t="n">
        <x:f>IF('Inputs'!B6&gt;0,D41/'Inputs'!B6,0)</x:f>
        <x:v>0.2</x:v>
      </x:c>
      <x:c r="L41" s="93" t="n">
        <x:f>'Inputs'!B9</x:f>
        <x:v>0.25</x:v>
      </x:c>
      <x:c r="M41" s="93" t="n">
        <x:f>'Cost schedules'!K41</x:f>
        <x:v>0.21176470588235294</x:v>
      </x:c>
      <x:c r="N41" s="94" t="n">
        <x:f>'Cost schedules'!I41</x:f>
        <x:v>90000</x:v>
      </x:c>
    </x:row>
    <x:row r="42" ht="44" hidden="0" customHeight="1">
      <x:c r="A42" s="80" t="str">
        <x:v>Melbourne</x:v>
      </x:c>
      <x:c r="B42" s="80" t="str">
        <x:v>VIC</x:v>
      </x:c>
      <x:c r="C42" s="80" t="str">
        <x:v>metro</x:v>
      </x:c>
      <x:c r="D42" s="134" t="n">
        <x:f>'Inputs'!B13</x:f>
        <x:v>9</x:v>
      </x:c>
      <x:c r="E42" s="80" t="str">
        <x:v>2026-11-02</x:v>
      </x:c>
      <x:c r="F42" s="80" t="str">
        <x:v>sustain</x:v>
      </x:c>
      <x:c r="G42" s="80" t="str">
        <x:v>2027-01-25</x:v>
      </x:c>
      <x:c r="H42" s="80" t="str">
        <x:v>2027-11-01</x:v>
      </x:c>
      <x:c r="I42" s="80" t="str">
        <x:v>2027-01-04</x:v>
      </x:c>
      <x:c r="J42" s="80" t="str">
        <x:v>Broadcaster video</x:v>
      </x:c>
      <x:c r="K42" s="95" t="n">
        <x:f>IF('Inputs'!B6&gt;0,D42/'Inputs'!B6,0)</x:f>
        <x:v>0.2</x:v>
      </x:c>
      <x:c r="L42" s="95" t="n">
        <x:f>'Inputs'!B9</x:f>
        <x:v>0.25</x:v>
      </x:c>
      <x:c r="M42" s="95" t="n">
        <x:f>'Cost schedules'!K42</x:f>
        <x:v>0.12705882352941175</x:v>
      </x:c>
      <x:c r="N42" s="96" t="n">
        <x:f>'Cost schedules'!I42</x:f>
        <x:v>54000</x:v>
      </x:c>
    </x:row>
    <x:row r="43" ht="44" hidden="0" customHeight="1">
      <x:c r="A43" s="92" t="str">
        <x:v>Melbourne</x:v>
      </x:c>
      <x:c r="B43" s="92" t="str">
        <x:v>VIC</x:v>
      </x:c>
      <x:c r="C43" s="92" t="str">
        <x:v>metro</x:v>
      </x:c>
      <x:c r="D43" s="133" t="n">
        <x:f>'Inputs'!B13</x:f>
        <x:v>9</x:v>
      </x:c>
      <x:c r="E43" s="92" t="str">
        <x:v>2026-11-02</x:v>
      </x:c>
      <x:c r="F43" s="92" t="str">
        <x:v>sustain</x:v>
      </x:c>
      <x:c r="G43" s="92" t="str">
        <x:v>2027-01-25</x:v>
      </x:c>
      <x:c r="H43" s="92" t="str">
        <x:v>2027-11-01</x:v>
      </x:c>
      <x:c r="I43" s="92" t="str">
        <x:v>2027-01-04</x:v>
      </x:c>
      <x:c r="J43" s="92" t="str">
        <x:v>Radio</x:v>
      </x:c>
      <x:c r="K43" s="93" t="n">
        <x:f>IF('Inputs'!B6&gt;0,D43/'Inputs'!B6,0)</x:f>
        <x:v>0.2</x:v>
      </x:c>
      <x:c r="L43" s="93" t="n">
        <x:f>'Inputs'!B9</x:f>
        <x:v>0.25</x:v>
      </x:c>
      <x:c r="M43" s="93" t="n">
        <x:f>'Cost schedules'!K43</x:f>
        <x:v>0.12705882352941175</x:v>
      </x:c>
      <x:c r="N43" s="94" t="n">
        <x:f>'Cost schedules'!I43</x:f>
        <x:v>54000</x:v>
      </x:c>
    </x:row>
    <x:row r="44" ht="44" hidden="0" customHeight="1">
      <x:c r="A44" s="80" t="str">
        <x:v>Melbourne</x:v>
      </x:c>
      <x:c r="B44" s="80" t="str">
        <x:v>VIC</x:v>
      </x:c>
      <x:c r="C44" s="80" t="str">
        <x:v>metro</x:v>
      </x:c>
      <x:c r="D44" s="134" t="n">
        <x:f>'Inputs'!B13</x:f>
        <x:v>9</x:v>
      </x:c>
      <x:c r="E44" s="80" t="str">
        <x:v>2026-11-02</x:v>
      </x:c>
      <x:c r="F44" s="80" t="str">
        <x:v>sustain</x:v>
      </x:c>
      <x:c r="G44" s="80" t="str">
        <x:v>2027-01-25</x:v>
      </x:c>
      <x:c r="H44" s="80" t="str">
        <x:v>2027-11-01</x:v>
      </x:c>
      <x:c r="I44" s="80" t="str">
        <x:v>2027-01-04</x:v>
      </x:c>
      <x:c r="J44" s="80" t="str">
        <x:v>Search</x:v>
      </x:c>
      <x:c r="K44" s="95" t="n">
        <x:f>IF('Inputs'!B6&gt;0,D44/'Inputs'!B6,0)</x:f>
        <x:v>0.2</x:v>
      </x:c>
      <x:c r="L44" s="95" t="n">
        <x:f>'Inputs'!B9</x:f>
        <x:v>0.25</x:v>
      </x:c>
      <x:c r="M44" s="95" t="n">
        <x:f>'Cost schedules'!K44</x:f>
        <x:v>0.12705882352941175</x:v>
      </x:c>
      <x:c r="N44" s="96" t="n">
        <x:f>'Cost schedules'!I44</x:f>
        <x:v>54000</x:v>
      </x:c>
    </x:row>
    <x:row r="45" ht="44" hidden="0" customHeight="1">
      <x:c r="A45" s="92" t="str">
        <x:v>Melbourne</x:v>
      </x:c>
      <x:c r="B45" s="92" t="str">
        <x:v>VIC</x:v>
      </x:c>
      <x:c r="C45" s="92" t="str">
        <x:v>metro</x:v>
      </x:c>
      <x:c r="D45" s="133" t="n">
        <x:f>'Inputs'!B13</x:f>
        <x:v>9</x:v>
      </x:c>
      <x:c r="E45" s="92" t="str">
        <x:v>2026-11-02</x:v>
      </x:c>
      <x:c r="F45" s="92" t="str">
        <x:v>sustain</x:v>
      </x:c>
      <x:c r="G45" s="92" t="str">
        <x:v>2027-01-25</x:v>
      </x:c>
      <x:c r="H45" s="92" t="str">
        <x:v>2027-11-01</x:v>
      </x:c>
      <x:c r="I45" s="92" t="str">
        <x:v>2027-01-04</x:v>
      </x:c>
      <x:c r="J45" s="92" t="str">
        <x:v>Delivery media</x:v>
      </x:c>
      <x:c r="K45" s="93" t="n">
        <x:f>IF('Inputs'!B6&gt;0,D45/'Inputs'!B6,0)</x:f>
        <x:v>0.2</x:v>
      </x:c>
      <x:c r="L45" s="93" t="n">
        <x:f>'Inputs'!B9</x:f>
        <x:v>0.25</x:v>
      </x:c>
      <x:c r="M45" s="93" t="n">
        <x:f>'Cost schedules'!K45</x:f>
        <x:v>0.10588235294117647</x:v>
      </x:c>
      <x:c r="N45" s="94" t="n">
        <x:f>'Cost schedules'!I45</x:f>
        <x:v>45000</x:v>
      </x:c>
    </x:row>
    <x:row r="46" ht="44" hidden="0" customHeight="1">
      <x:c r="A46" s="80" t="str">
        <x:v>Melbourne</x:v>
      </x:c>
      <x:c r="B46" s="80" t="str">
        <x:v>VIC</x:v>
      </x:c>
      <x:c r="C46" s="80" t="str">
        <x:v>metro</x:v>
      </x:c>
      <x:c r="D46" s="134" t="n">
        <x:f>'Inputs'!B13</x:f>
        <x:v>9</x:v>
      </x:c>
      <x:c r="E46" s="80" t="str">
        <x:v>2026-11-02</x:v>
      </x:c>
      <x:c r="F46" s="80" t="str">
        <x:v>sustain</x:v>
      </x:c>
      <x:c r="G46" s="80" t="str">
        <x:v>2027-01-25</x:v>
      </x:c>
      <x:c r="H46" s="80" t="str">
        <x:v>2027-11-01</x:v>
      </x:c>
      <x:c r="I46" s="80" t="str">
        <x:v>2027-01-04</x:v>
      </x:c>
      <x:c r="J46" s="80" t="str">
        <x:v>App acquisition</x:v>
      </x:c>
      <x:c r="K46" s="95" t="n">
        <x:f>IF('Inputs'!B6&gt;0,D46/'Inputs'!B6,0)</x:f>
        <x:v>0.2</x:v>
      </x:c>
      <x:c r="L46" s="95" t="n">
        <x:f>'Inputs'!B9</x:f>
        <x:v>0.25</x:v>
      </x:c>
      <x:c r="M46" s="95" t="n">
        <x:f>'Cost schedules'!K46</x:f>
        <x:v>0.06352941176470588</x:v>
      </x:c>
      <x:c r="N46" s="96" t="n">
        <x:f>'Cost schedules'!I46</x:f>
        <x:v>27000</x:v>
      </x:c>
    </x:row>
    <x:row r="47" ht="44" hidden="0" customHeight="1">
      <x:c r="A47" s="92" t="str">
        <x:v>Brisbane</x:v>
      </x:c>
      <x:c r="B47" s="92" t="str">
        <x:v>QLD</x:v>
      </x:c>
      <x:c r="C47" s="92" t="str">
        <x:v>metro</x:v>
      </x:c>
      <x:c r="D47" s="133" t="n">
        <x:f>'Inputs'!B14</x:f>
        <x:v>5</x:v>
      </x:c>
      <x:c r="E47" s="92" t="str">
        <x:v>2026-11-02</x:v>
      </x:c>
      <x:c r="F47" s="92" t="str">
        <x:v>ignition</x:v>
      </x:c>
      <x:c r="G47" s="92" t="str">
        <x:v>2026-11-02</x:v>
      </x:c>
      <x:c r="H47" s="92" t="str">
        <x:v>2026-11-29</x:v>
      </x:c>
      <x:c r="I47" s="92" t="str">
        <x:v>2026-10-12</x:v>
      </x:c>
      <x:c r="J47" s="92" t="str">
        <x:v>Outdoor</x:v>
      </x:c>
      <x:c r="K47" s="93" t="n">
        <x:f>IF('Inputs'!B6&gt;0,D47/'Inputs'!B6,0)</x:f>
        <x:v>0.1111111111111111</x:v>
      </x:c>
      <x:c r="L47" s="93" t="n">
        <x:f>'Inputs'!B7</x:f>
        <x:v>0.45</x:v>
      </x:c>
      <x:c r="M47" s="93" t="n">
        <x:f>'Cost schedules'!K47</x:f>
        <x:v>0.2352941176470588</x:v>
      </x:c>
      <x:c r="N47" s="94" t="n">
        <x:f>'Cost schedules'!I47</x:f>
        <x:v>100000</x:v>
      </x:c>
    </x:row>
    <x:row r="48" ht="44" hidden="0" customHeight="1">
      <x:c r="A48" s="80" t="str">
        <x:v>Brisbane</x:v>
      </x:c>
      <x:c r="B48" s="80" t="str">
        <x:v>QLD</x:v>
      </x:c>
      <x:c r="C48" s="80" t="str">
        <x:v>metro</x:v>
      </x:c>
      <x:c r="D48" s="134" t="n">
        <x:f>'Inputs'!B14</x:f>
        <x:v>5</x:v>
      </x:c>
      <x:c r="E48" s="80" t="str">
        <x:v>2026-11-02</x:v>
      </x:c>
      <x:c r="F48" s="80" t="str">
        <x:v>ignition</x:v>
      </x:c>
      <x:c r="G48" s="80" t="str">
        <x:v>2026-11-02</x:v>
      </x:c>
      <x:c r="H48" s="80" t="str">
        <x:v>2026-11-29</x:v>
      </x:c>
      <x:c r="I48" s="80" t="str">
        <x:v>2026-10-12</x:v>
      </x:c>
      <x:c r="J48" s="80" t="str">
        <x:v>Paid social</x:v>
      </x:c>
      <x:c r="K48" s="95" t="n">
        <x:f>IF('Inputs'!B6&gt;0,D48/'Inputs'!B6,0)</x:f>
        <x:v>0.1111111111111111</x:v>
      </x:c>
      <x:c r="L48" s="95" t="n">
        <x:f>'Inputs'!B7</x:f>
        <x:v>0.45</x:v>
      </x:c>
      <x:c r="M48" s="95" t="n">
        <x:f>'Cost schedules'!K48</x:f>
        <x:v>0.2117647058823529</x:v>
      </x:c>
      <x:c r="N48" s="96" t="n">
        <x:f>'Cost schedules'!I48</x:f>
        <x:v>90000</x:v>
      </x:c>
    </x:row>
    <x:row r="49" ht="44" hidden="0" customHeight="1">
      <x:c r="A49" s="92" t="str">
        <x:v>Brisbane</x:v>
      </x:c>
      <x:c r="B49" s="92" t="str">
        <x:v>QLD</x:v>
      </x:c>
      <x:c r="C49" s="92" t="str">
        <x:v>metro</x:v>
      </x:c>
      <x:c r="D49" s="133" t="n">
        <x:f>'Inputs'!B14</x:f>
        <x:v>5</x:v>
      </x:c>
      <x:c r="E49" s="92" t="str">
        <x:v>2026-11-02</x:v>
      </x:c>
      <x:c r="F49" s="92" t="str">
        <x:v>ignition</x:v>
      </x:c>
      <x:c r="G49" s="92" t="str">
        <x:v>2026-11-02</x:v>
      </x:c>
      <x:c r="H49" s="92" t="str">
        <x:v>2026-11-29</x:v>
      </x:c>
      <x:c r="I49" s="92" t="str">
        <x:v>2026-10-12</x:v>
      </x:c>
      <x:c r="J49" s="92" t="str">
        <x:v>Broadcaster video</x:v>
      </x:c>
      <x:c r="K49" s="93" t="n">
        <x:f>IF('Inputs'!B6&gt;0,D49/'Inputs'!B6,0)</x:f>
        <x:v>0.1111111111111111</x:v>
      </x:c>
      <x:c r="L49" s="93" t="n">
        <x:f>'Inputs'!B7</x:f>
        <x:v>0.45</x:v>
      </x:c>
      <x:c r="M49" s="93" t="n">
        <x:f>'Cost schedules'!K49</x:f>
        <x:v>0.2352941176470588</x:v>
      </x:c>
      <x:c r="N49" s="94" t="n">
        <x:f>'Cost schedules'!I49</x:f>
        <x:v>100000</x:v>
      </x:c>
    </x:row>
    <x:row r="50" ht="44" hidden="0" customHeight="1">
      <x:c r="A50" s="80" t="str">
        <x:v>Brisbane</x:v>
      </x:c>
      <x:c r="B50" s="80" t="str">
        <x:v>QLD</x:v>
      </x:c>
      <x:c r="C50" s="80" t="str">
        <x:v>metro</x:v>
      </x:c>
      <x:c r="D50" s="134" t="n">
        <x:f>'Inputs'!B14</x:f>
        <x:v>5</x:v>
      </x:c>
      <x:c r="E50" s="80" t="str">
        <x:v>2026-11-02</x:v>
      </x:c>
      <x:c r="F50" s="80" t="str">
        <x:v>ignition</x:v>
      </x:c>
      <x:c r="G50" s="80" t="str">
        <x:v>2026-11-02</x:v>
      </x:c>
      <x:c r="H50" s="80" t="str">
        <x:v>2026-11-29</x:v>
      </x:c>
      <x:c r="I50" s="80" t="str">
        <x:v>2026-10-12</x:v>
      </x:c>
      <x:c r="J50" s="80" t="str">
        <x:v>Radio</x:v>
      </x:c>
      <x:c r="K50" s="95" t="n">
        <x:f>IF('Inputs'!B6&gt;0,D50/'Inputs'!B6,0)</x:f>
        <x:v>0.1111111111111111</x:v>
      </x:c>
      <x:c r="L50" s="95" t="n">
        <x:f>'Inputs'!B7</x:f>
        <x:v>0.45</x:v>
      </x:c>
      <x:c r="M50" s="95" t="n">
        <x:f>'Cost schedules'!K50</x:f>
        <x:v>0.14117647058823526</x:v>
      </x:c>
      <x:c r="N50" s="96" t="n">
        <x:f>'Cost schedules'!I50</x:f>
        <x:v>60000</x:v>
      </x:c>
    </x:row>
    <x:row r="51" ht="44" hidden="0" customHeight="1">
      <x:c r="A51" s="92" t="str">
        <x:v>Brisbane</x:v>
      </x:c>
      <x:c r="B51" s="92" t="str">
        <x:v>QLD</x:v>
      </x:c>
      <x:c r="C51" s="92" t="str">
        <x:v>metro</x:v>
      </x:c>
      <x:c r="D51" s="133" t="n">
        <x:f>'Inputs'!B14</x:f>
        <x:v>5</x:v>
      </x:c>
      <x:c r="E51" s="92" t="str">
        <x:v>2026-11-02</x:v>
      </x:c>
      <x:c r="F51" s="92" t="str">
        <x:v>ignition</x:v>
      </x:c>
      <x:c r="G51" s="92" t="str">
        <x:v>2026-11-02</x:v>
      </x:c>
      <x:c r="H51" s="92" t="str">
        <x:v>2026-11-29</x:v>
      </x:c>
      <x:c r="I51" s="92" t="str">
        <x:v>2026-10-12</x:v>
      </x:c>
      <x:c r="J51" s="92" t="str">
        <x:v>Search</x:v>
      </x:c>
      <x:c r="K51" s="93" t="n">
        <x:f>IF('Inputs'!B6&gt;0,D51/'Inputs'!B6,0)</x:f>
        <x:v>0.1111111111111111</x:v>
      </x:c>
      <x:c r="L51" s="93" t="n">
        <x:f>'Inputs'!B7</x:f>
        <x:v>0.45</x:v>
      </x:c>
      <x:c r="M51" s="93" t="n">
        <x:f>'Cost schedules'!K51</x:f>
        <x:v>0.04705882352941176</x:v>
      </x:c>
      <x:c r="N51" s="94" t="n">
        <x:f>'Cost schedules'!I51</x:f>
        <x:v>20000</x:v>
      </x:c>
    </x:row>
    <x:row r="52" ht="44" hidden="0" customHeight="1">
      <x:c r="A52" s="80" t="str">
        <x:v>Brisbane</x:v>
      </x:c>
      <x:c r="B52" s="80" t="str">
        <x:v>QLD</x:v>
      </x:c>
      <x:c r="C52" s="80" t="str">
        <x:v>metro</x:v>
      </x:c>
      <x:c r="D52" s="134" t="n">
        <x:f>'Inputs'!B14</x:f>
        <x:v>5</x:v>
      </x:c>
      <x:c r="E52" s="80" t="str">
        <x:v>2026-11-02</x:v>
      </x:c>
      <x:c r="F52" s="80" t="str">
        <x:v>ignition</x:v>
      </x:c>
      <x:c r="G52" s="80" t="str">
        <x:v>2026-11-02</x:v>
      </x:c>
      <x:c r="H52" s="80" t="str">
        <x:v>2026-11-29</x:v>
      </x:c>
      <x:c r="I52" s="80" t="str">
        <x:v>2026-10-12</x:v>
      </x:c>
      <x:c r="J52" s="80" t="str">
        <x:v>Delivery media</x:v>
      </x:c>
      <x:c r="K52" s="95" t="n">
        <x:f>IF('Inputs'!B6&gt;0,D52/'Inputs'!B6,0)</x:f>
        <x:v>0.1111111111111111</x:v>
      </x:c>
      <x:c r="L52" s="95" t="n">
        <x:f>'Inputs'!B7</x:f>
        <x:v>0.45</x:v>
      </x:c>
      <x:c r="M52" s="95" t="n">
        <x:f>'Cost schedules'!K52</x:f>
        <x:v>0.04705882352941176</x:v>
      </x:c>
      <x:c r="N52" s="96" t="n">
        <x:f>'Cost schedules'!I52</x:f>
        <x:v>20000</x:v>
      </x:c>
    </x:row>
    <x:row r="53" ht="44" hidden="0" customHeight="1">
      <x:c r="A53" s="92" t="str">
        <x:v>Brisbane</x:v>
      </x:c>
      <x:c r="B53" s="92" t="str">
        <x:v>QLD</x:v>
      </x:c>
      <x:c r="C53" s="92" t="str">
        <x:v>metro</x:v>
      </x:c>
      <x:c r="D53" s="133" t="n">
        <x:f>'Inputs'!B14</x:f>
        <x:v>5</x:v>
      </x:c>
      <x:c r="E53" s="92" t="str">
        <x:v>2026-11-02</x:v>
      </x:c>
      <x:c r="F53" s="92" t="str">
        <x:v>ignition</x:v>
      </x:c>
      <x:c r="G53" s="92" t="str">
        <x:v>2026-11-02</x:v>
      </x:c>
      <x:c r="H53" s="92" t="str">
        <x:v>2026-11-29</x:v>
      </x:c>
      <x:c r="I53" s="92" t="str">
        <x:v>2026-10-12</x:v>
      </x:c>
      <x:c r="J53" s="92" t="str">
        <x:v>App acquisition</x:v>
      </x:c>
      <x:c r="K53" s="93" t="n">
        <x:f>IF('Inputs'!B6&gt;0,D53/'Inputs'!B6,0)</x:f>
        <x:v>0.1111111111111111</x:v>
      </x:c>
      <x:c r="L53" s="93" t="n">
        <x:f>'Inputs'!B7</x:f>
        <x:v>0.45</x:v>
      </x:c>
      <x:c r="M53" s="93" t="n">
        <x:f>'Cost schedules'!K53</x:f>
        <x:v>0.02352941176470588</x:v>
      </x:c>
      <x:c r="N53" s="94" t="n">
        <x:f>'Cost schedules'!I53</x:f>
        <x:v>10000</x:v>
      </x:c>
    </x:row>
    <x:row r="54" ht="44" hidden="0" customHeight="1">
      <x:c r="A54" s="80" t="str">
        <x:v>Brisbane</x:v>
      </x:c>
      <x:c r="B54" s="80" t="str">
        <x:v>QLD</x:v>
      </x:c>
      <x:c r="C54" s="80" t="str">
        <x:v>metro</x:v>
      </x:c>
      <x:c r="D54" s="134" t="n">
        <x:f>'Inputs'!B14</x:f>
        <x:v>5</x:v>
      </x:c>
      <x:c r="E54" s="80" t="str">
        <x:v>2026-11-02</x:v>
      </x:c>
      <x:c r="F54" s="80" t="str">
        <x:v>trial</x:v>
      </x:c>
      <x:c r="G54" s="80" t="str">
        <x:v>2026-11-30</x:v>
      </x:c>
      <x:c r="H54" s="80" t="str">
        <x:v>2027-01-24</x:v>
      </x:c>
      <x:c r="I54" s="80" t="str">
        <x:v>2026-11-09</x:v>
      </x:c>
      <x:c r="J54" s="80" t="str">
        <x:v>Outdoor</x:v>
      </x:c>
      <x:c r="K54" s="95" t="n">
        <x:f>IF('Inputs'!B6&gt;0,D54/'Inputs'!B6,0)</x:f>
        <x:v>0.1111111111111111</x:v>
      </x:c>
      <x:c r="L54" s="95" t="n">
        <x:f>'Inputs'!B8</x:f>
        <x:v>0.3</x:v>
      </x:c>
      <x:c r="M54" s="95" t="n">
        <x:f>'Cost schedules'!K54</x:f>
        <x:v>0.17647058823529413</x:v>
      </x:c>
      <x:c r="N54" s="96" t="n">
        <x:f>'Cost schedules'!I54</x:f>
        <x:v>50000</x:v>
      </x:c>
    </x:row>
    <x:row r="55" ht="44" hidden="0" customHeight="1">
      <x:c r="A55" s="92" t="str">
        <x:v>Brisbane</x:v>
      </x:c>
      <x:c r="B55" s="92" t="str">
        <x:v>QLD</x:v>
      </x:c>
      <x:c r="C55" s="92" t="str">
        <x:v>metro</x:v>
      </x:c>
      <x:c r="D55" s="133" t="n">
        <x:f>'Inputs'!B14</x:f>
        <x:v>5</x:v>
      </x:c>
      <x:c r="E55" s="92" t="str">
        <x:v>2026-11-02</x:v>
      </x:c>
      <x:c r="F55" s="92" t="str">
        <x:v>trial</x:v>
      </x:c>
      <x:c r="G55" s="92" t="str">
        <x:v>2026-11-30</x:v>
      </x:c>
      <x:c r="H55" s="92" t="str">
        <x:v>2027-01-24</x:v>
      </x:c>
      <x:c r="I55" s="92" t="str">
        <x:v>2026-11-09</x:v>
      </x:c>
      <x:c r="J55" s="92" t="str">
        <x:v>Paid social</x:v>
      </x:c>
      <x:c r="K55" s="93" t="n">
        <x:f>IF('Inputs'!B6&gt;0,D55/'Inputs'!B6,0)</x:f>
        <x:v>0.1111111111111111</x:v>
      </x:c>
      <x:c r="L55" s="93" t="n">
        <x:f>'Inputs'!B8</x:f>
        <x:v>0.3</x:v>
      </x:c>
      <x:c r="M55" s="93" t="n">
        <x:f>'Cost schedules'!K55</x:f>
        <x:v>0.21176470588235297</x:v>
      </x:c>
      <x:c r="N55" s="94" t="n">
        <x:f>'Cost schedules'!I55</x:f>
        <x:v>60000</x:v>
      </x:c>
    </x:row>
    <x:row r="56" ht="44" hidden="0" customHeight="1">
      <x:c r="A56" s="80" t="str">
        <x:v>Brisbane</x:v>
      </x:c>
      <x:c r="B56" s="80" t="str">
        <x:v>QLD</x:v>
      </x:c>
      <x:c r="C56" s="80" t="str">
        <x:v>metro</x:v>
      </x:c>
      <x:c r="D56" s="134" t="n">
        <x:f>'Inputs'!B14</x:f>
        <x:v>5</x:v>
      </x:c>
      <x:c r="E56" s="80" t="str">
        <x:v>2026-11-02</x:v>
      </x:c>
      <x:c r="F56" s="80" t="str">
        <x:v>trial</x:v>
      </x:c>
      <x:c r="G56" s="80" t="str">
        <x:v>2026-11-30</x:v>
      </x:c>
      <x:c r="H56" s="80" t="str">
        <x:v>2027-01-24</x:v>
      </x:c>
      <x:c r="I56" s="80" t="str">
        <x:v>2026-11-09</x:v>
      </x:c>
      <x:c r="J56" s="80" t="str">
        <x:v>Broadcaster video</x:v>
      </x:c>
      <x:c r="K56" s="95" t="n">
        <x:f>IF('Inputs'!B6&gt;0,D56/'Inputs'!B6,0)</x:f>
        <x:v>0.1111111111111111</x:v>
      </x:c>
      <x:c r="L56" s="95" t="n">
        <x:f>'Inputs'!B8</x:f>
        <x:v>0.3</x:v>
      </x:c>
      <x:c r="M56" s="95" t="n">
        <x:f>'Cost schedules'!K56</x:f>
        <x:v>0.1411764705882353</x:v>
      </x:c>
      <x:c r="N56" s="96" t="n">
        <x:f>'Cost schedules'!I56</x:f>
        <x:v>40000</x:v>
      </x:c>
    </x:row>
    <x:row r="57" ht="44" hidden="0" customHeight="1">
      <x:c r="A57" s="92" t="str">
        <x:v>Brisbane</x:v>
      </x:c>
      <x:c r="B57" s="92" t="str">
        <x:v>QLD</x:v>
      </x:c>
      <x:c r="C57" s="92" t="str">
        <x:v>metro</x:v>
      </x:c>
      <x:c r="D57" s="133" t="n">
        <x:f>'Inputs'!B14</x:f>
        <x:v>5</x:v>
      </x:c>
      <x:c r="E57" s="92" t="str">
        <x:v>2026-11-02</x:v>
      </x:c>
      <x:c r="F57" s="92" t="str">
        <x:v>trial</x:v>
      </x:c>
      <x:c r="G57" s="92" t="str">
        <x:v>2026-11-30</x:v>
      </x:c>
      <x:c r="H57" s="92" t="str">
        <x:v>2027-01-24</x:v>
      </x:c>
      <x:c r="I57" s="92" t="str">
        <x:v>2026-11-09</x:v>
      </x:c>
      <x:c r="J57" s="92" t="str">
        <x:v>Radio</x:v>
      </x:c>
      <x:c r="K57" s="93" t="n">
        <x:f>IF('Inputs'!B6&gt;0,D57/'Inputs'!B6,0)</x:f>
        <x:v>0.1111111111111111</x:v>
      </x:c>
      <x:c r="L57" s="93" t="n">
        <x:f>'Inputs'!B8</x:f>
        <x:v>0.3</x:v>
      </x:c>
      <x:c r="M57" s="93" t="n">
        <x:f>'Cost schedules'!K57</x:f>
        <x:v>0.10588235294117648</x:v>
      </x:c>
      <x:c r="N57" s="94" t="n">
        <x:f>'Cost schedules'!I57</x:f>
        <x:v>30000</x:v>
      </x:c>
    </x:row>
    <x:row r="58" ht="44" hidden="0" customHeight="1">
      <x:c r="A58" s="80" t="str">
        <x:v>Brisbane</x:v>
      </x:c>
      <x:c r="B58" s="80" t="str">
        <x:v>QLD</x:v>
      </x:c>
      <x:c r="C58" s="80" t="str">
        <x:v>metro</x:v>
      </x:c>
      <x:c r="D58" s="134" t="n">
        <x:f>'Inputs'!B14</x:f>
        <x:v>5</x:v>
      </x:c>
      <x:c r="E58" s="80" t="str">
        <x:v>2026-11-02</x:v>
      </x:c>
      <x:c r="F58" s="80" t="str">
        <x:v>trial</x:v>
      </x:c>
      <x:c r="G58" s="80" t="str">
        <x:v>2026-11-30</x:v>
      </x:c>
      <x:c r="H58" s="80" t="str">
        <x:v>2027-01-24</x:v>
      </x:c>
      <x:c r="I58" s="80" t="str">
        <x:v>2026-11-09</x:v>
      </x:c>
      <x:c r="J58" s="80" t="str">
        <x:v>Search</x:v>
      </x:c>
      <x:c r="K58" s="95" t="n">
        <x:f>IF('Inputs'!B6&gt;0,D58/'Inputs'!B6,0)</x:f>
        <x:v>0.1111111111111111</x:v>
      </x:c>
      <x:c r="L58" s="95" t="n">
        <x:f>'Inputs'!B8</x:f>
        <x:v>0.3</x:v>
      </x:c>
      <x:c r="M58" s="95" t="n">
        <x:f>'Cost schedules'!K58</x:f>
        <x:v>0.12352941176470589</x:v>
      </x:c>
      <x:c r="N58" s="96" t="n">
        <x:f>'Cost schedules'!I58</x:f>
        <x:v>35000</x:v>
      </x:c>
    </x:row>
    <x:row r="59" ht="44" hidden="0" customHeight="1">
      <x:c r="A59" s="92" t="str">
        <x:v>Brisbane</x:v>
      </x:c>
      <x:c r="B59" s="92" t="str">
        <x:v>QLD</x:v>
      </x:c>
      <x:c r="C59" s="92" t="str">
        <x:v>metro</x:v>
      </x:c>
      <x:c r="D59" s="133" t="n">
        <x:f>'Inputs'!B14</x:f>
        <x:v>5</x:v>
      </x:c>
      <x:c r="E59" s="92" t="str">
        <x:v>2026-11-02</x:v>
      </x:c>
      <x:c r="F59" s="92" t="str">
        <x:v>trial</x:v>
      </x:c>
      <x:c r="G59" s="92" t="str">
        <x:v>2026-11-30</x:v>
      </x:c>
      <x:c r="H59" s="92" t="str">
        <x:v>2027-01-24</x:v>
      </x:c>
      <x:c r="I59" s="92" t="str">
        <x:v>2026-11-09</x:v>
      </x:c>
      <x:c r="J59" s="92" t="str">
        <x:v>Delivery media</x:v>
      </x:c>
      <x:c r="K59" s="93" t="n">
        <x:f>IF('Inputs'!B6&gt;0,D59/'Inputs'!B6,0)</x:f>
        <x:v>0.1111111111111111</x:v>
      </x:c>
      <x:c r="L59" s="93" t="n">
        <x:f>'Inputs'!B8</x:f>
        <x:v>0.3</x:v>
      </x:c>
      <x:c r="M59" s="93" t="n">
        <x:f>'Cost schedules'!K59</x:f>
        <x:v>0.10588235294117648</x:v>
      </x:c>
      <x:c r="N59" s="94" t="n">
        <x:f>'Cost schedules'!I59</x:f>
        <x:v>30000</x:v>
      </x:c>
    </x:row>
    <x:row r="60" ht="44" hidden="0" customHeight="1">
      <x:c r="A60" s="80" t="str">
        <x:v>Brisbane</x:v>
      </x:c>
      <x:c r="B60" s="80" t="str">
        <x:v>QLD</x:v>
      </x:c>
      <x:c r="C60" s="80" t="str">
        <x:v>metro</x:v>
      </x:c>
      <x:c r="D60" s="134" t="n">
        <x:f>'Inputs'!B14</x:f>
        <x:v>5</x:v>
      </x:c>
      <x:c r="E60" s="80" t="str">
        <x:v>2026-11-02</x:v>
      </x:c>
      <x:c r="F60" s="80" t="str">
        <x:v>trial</x:v>
      </x:c>
      <x:c r="G60" s="80" t="str">
        <x:v>2026-11-30</x:v>
      </x:c>
      <x:c r="H60" s="80" t="str">
        <x:v>2027-01-24</x:v>
      </x:c>
      <x:c r="I60" s="80" t="str">
        <x:v>2026-11-09</x:v>
      </x:c>
      <x:c r="J60" s="80" t="str">
        <x:v>App acquisition</x:v>
      </x:c>
      <x:c r="K60" s="95" t="n">
        <x:f>IF('Inputs'!B6&gt;0,D60/'Inputs'!B6,0)</x:f>
        <x:v>0.1111111111111111</x:v>
      </x:c>
      <x:c r="L60" s="95" t="n">
        <x:f>'Inputs'!B8</x:f>
        <x:v>0.3</x:v>
      </x:c>
      <x:c r="M60" s="95" t="n">
        <x:f>'Cost schedules'!K60</x:f>
        <x:v>0.05294117647058824</x:v>
      </x:c>
      <x:c r="N60" s="96" t="n">
        <x:f>'Cost schedules'!I60</x:f>
        <x:v>15000</x:v>
      </x:c>
    </x:row>
    <x:row r="61" ht="44" hidden="0" customHeight="1">
      <x:c r="A61" s="92" t="str">
        <x:v>Brisbane</x:v>
      </x:c>
      <x:c r="B61" s="92" t="str">
        <x:v>QLD</x:v>
      </x:c>
      <x:c r="C61" s="92" t="str">
        <x:v>metro</x:v>
      </x:c>
      <x:c r="D61" s="133" t="n">
        <x:f>'Inputs'!B14</x:f>
        <x:v>5</x:v>
      </x:c>
      <x:c r="E61" s="92" t="str">
        <x:v>2026-11-02</x:v>
      </x:c>
      <x:c r="F61" s="92" t="str">
        <x:v>sustain</x:v>
      </x:c>
      <x:c r="G61" s="92" t="str">
        <x:v>2027-01-25</x:v>
      </x:c>
      <x:c r="H61" s="92" t="str">
        <x:v>2027-11-01</x:v>
      </x:c>
      <x:c r="I61" s="92" t="str">
        <x:v>2027-01-04</x:v>
      </x:c>
      <x:c r="J61" s="92" t="str">
        <x:v>Outdoor</x:v>
      </x:c>
      <x:c r="K61" s="93" t="n">
        <x:f>IF('Inputs'!B6&gt;0,D61/'Inputs'!B6,0)</x:f>
        <x:v>0.1111111111111111</x:v>
      </x:c>
      <x:c r="L61" s="93" t="n">
        <x:f>'Inputs'!B9</x:f>
        <x:v>0.25</x:v>
      </x:c>
      <x:c r="M61" s="93" t="n">
        <x:f>'Cost schedules'!K61</x:f>
        <x:v>0.16941176470588235</x:v>
      </x:c>
      <x:c r="N61" s="94" t="n">
        <x:f>'Cost schedules'!I61</x:f>
        <x:v>40000</x:v>
      </x:c>
    </x:row>
    <x:row r="62" ht="44" hidden="0" customHeight="1">
      <x:c r="A62" s="80" t="str">
        <x:v>Brisbane</x:v>
      </x:c>
      <x:c r="B62" s="80" t="str">
        <x:v>QLD</x:v>
      </x:c>
      <x:c r="C62" s="80" t="str">
        <x:v>metro</x:v>
      </x:c>
      <x:c r="D62" s="134" t="n">
        <x:f>'Inputs'!B14</x:f>
        <x:v>5</x:v>
      </x:c>
      <x:c r="E62" s="80" t="str">
        <x:v>2026-11-02</x:v>
      </x:c>
      <x:c r="F62" s="80" t="str">
        <x:v>sustain</x:v>
      </x:c>
      <x:c r="G62" s="80" t="str">
        <x:v>2027-01-25</x:v>
      </x:c>
      <x:c r="H62" s="80" t="str">
        <x:v>2027-11-01</x:v>
      </x:c>
      <x:c r="I62" s="80" t="str">
        <x:v>2027-01-04</x:v>
      </x:c>
      <x:c r="J62" s="80" t="str">
        <x:v>Paid social</x:v>
      </x:c>
      <x:c r="K62" s="95" t="n">
        <x:f>IF('Inputs'!B6&gt;0,D62/'Inputs'!B6,0)</x:f>
        <x:v>0.1111111111111111</x:v>
      </x:c>
      <x:c r="L62" s="95" t="n">
        <x:f>'Inputs'!B9</x:f>
        <x:v>0.25</x:v>
      </x:c>
      <x:c r="M62" s="95" t="n">
        <x:f>'Cost schedules'!K62</x:f>
        <x:v>0.21176470588235294</x:v>
      </x:c>
      <x:c r="N62" s="96" t="n">
        <x:f>'Cost schedules'!I62</x:f>
        <x:v>50000</x:v>
      </x:c>
    </x:row>
    <x:row r="63" ht="44" hidden="0" customHeight="1">
      <x:c r="A63" s="92" t="str">
        <x:v>Brisbane</x:v>
      </x:c>
      <x:c r="B63" s="92" t="str">
        <x:v>QLD</x:v>
      </x:c>
      <x:c r="C63" s="92" t="str">
        <x:v>metro</x:v>
      </x:c>
      <x:c r="D63" s="133" t="n">
        <x:f>'Inputs'!B14</x:f>
        <x:v>5</x:v>
      </x:c>
      <x:c r="E63" s="92" t="str">
        <x:v>2026-11-02</x:v>
      </x:c>
      <x:c r="F63" s="92" t="str">
        <x:v>sustain</x:v>
      </x:c>
      <x:c r="G63" s="92" t="str">
        <x:v>2027-01-25</x:v>
      </x:c>
      <x:c r="H63" s="92" t="str">
        <x:v>2027-11-01</x:v>
      </x:c>
      <x:c r="I63" s="92" t="str">
        <x:v>2027-01-04</x:v>
      </x:c>
      <x:c r="J63" s="92" t="str">
        <x:v>Broadcaster video</x:v>
      </x:c>
      <x:c r="K63" s="93" t="n">
        <x:f>IF('Inputs'!B6&gt;0,D63/'Inputs'!B6,0)</x:f>
        <x:v>0.1111111111111111</x:v>
      </x:c>
      <x:c r="L63" s="93" t="n">
        <x:f>'Inputs'!B9</x:f>
        <x:v>0.25</x:v>
      </x:c>
      <x:c r="M63" s="93" t="n">
        <x:f>'Cost schedules'!K63</x:f>
        <x:v>0.12705882352941175</x:v>
      </x:c>
      <x:c r="N63" s="94" t="n">
        <x:f>'Cost schedules'!I63</x:f>
        <x:v>30000</x:v>
      </x:c>
    </x:row>
    <x:row r="64" ht="44" hidden="0" customHeight="1">
      <x:c r="A64" s="80" t="str">
        <x:v>Brisbane</x:v>
      </x:c>
      <x:c r="B64" s="80" t="str">
        <x:v>QLD</x:v>
      </x:c>
      <x:c r="C64" s="80" t="str">
        <x:v>metro</x:v>
      </x:c>
      <x:c r="D64" s="134" t="n">
        <x:f>'Inputs'!B14</x:f>
        <x:v>5</x:v>
      </x:c>
      <x:c r="E64" s="80" t="str">
        <x:v>2026-11-02</x:v>
      </x:c>
      <x:c r="F64" s="80" t="str">
        <x:v>sustain</x:v>
      </x:c>
      <x:c r="G64" s="80" t="str">
        <x:v>2027-01-25</x:v>
      </x:c>
      <x:c r="H64" s="80" t="str">
        <x:v>2027-11-01</x:v>
      </x:c>
      <x:c r="I64" s="80" t="str">
        <x:v>2027-01-04</x:v>
      </x:c>
      <x:c r="J64" s="80" t="str">
        <x:v>Radio</x:v>
      </x:c>
      <x:c r="K64" s="95" t="n">
        <x:f>IF('Inputs'!B6&gt;0,D64/'Inputs'!B6,0)</x:f>
        <x:v>0.1111111111111111</x:v>
      </x:c>
      <x:c r="L64" s="95" t="n">
        <x:f>'Inputs'!B9</x:f>
        <x:v>0.25</x:v>
      </x:c>
      <x:c r="M64" s="95" t="n">
        <x:f>'Cost schedules'!K64</x:f>
        <x:v>0.12705882352941175</x:v>
      </x:c>
      <x:c r="N64" s="96" t="n">
        <x:f>'Cost schedules'!I64</x:f>
        <x:v>30000</x:v>
      </x:c>
    </x:row>
    <x:row r="65" ht="44" hidden="0" customHeight="1">
      <x:c r="A65" s="92" t="str">
        <x:v>Brisbane</x:v>
      </x:c>
      <x:c r="B65" s="92" t="str">
        <x:v>QLD</x:v>
      </x:c>
      <x:c r="C65" s="92" t="str">
        <x:v>metro</x:v>
      </x:c>
      <x:c r="D65" s="133" t="n">
        <x:f>'Inputs'!B14</x:f>
        <x:v>5</x:v>
      </x:c>
      <x:c r="E65" s="92" t="str">
        <x:v>2026-11-02</x:v>
      </x:c>
      <x:c r="F65" s="92" t="str">
        <x:v>sustain</x:v>
      </x:c>
      <x:c r="G65" s="92" t="str">
        <x:v>2027-01-25</x:v>
      </x:c>
      <x:c r="H65" s="92" t="str">
        <x:v>2027-11-01</x:v>
      </x:c>
      <x:c r="I65" s="92" t="str">
        <x:v>2027-01-04</x:v>
      </x:c>
      <x:c r="J65" s="92" t="str">
        <x:v>Search</x:v>
      </x:c>
      <x:c r="K65" s="93" t="n">
        <x:f>IF('Inputs'!B6&gt;0,D65/'Inputs'!B6,0)</x:f>
        <x:v>0.1111111111111111</x:v>
      </x:c>
      <x:c r="L65" s="93" t="n">
        <x:f>'Inputs'!B9</x:f>
        <x:v>0.25</x:v>
      </x:c>
      <x:c r="M65" s="93" t="n">
        <x:f>'Cost schedules'!K65</x:f>
        <x:v>0.12705882352941175</x:v>
      </x:c>
      <x:c r="N65" s="94" t="n">
        <x:f>'Cost schedules'!I65</x:f>
        <x:v>30000</x:v>
      </x:c>
    </x:row>
    <x:row r="66" ht="44" hidden="0" customHeight="1">
      <x:c r="A66" s="80" t="str">
        <x:v>Brisbane</x:v>
      </x:c>
      <x:c r="B66" s="80" t="str">
        <x:v>QLD</x:v>
      </x:c>
      <x:c r="C66" s="80" t="str">
        <x:v>metro</x:v>
      </x:c>
      <x:c r="D66" s="134" t="n">
        <x:f>'Inputs'!B14</x:f>
        <x:v>5</x:v>
      </x:c>
      <x:c r="E66" s="80" t="str">
        <x:v>2026-11-02</x:v>
      </x:c>
      <x:c r="F66" s="80" t="str">
        <x:v>sustain</x:v>
      </x:c>
      <x:c r="G66" s="80" t="str">
        <x:v>2027-01-25</x:v>
      </x:c>
      <x:c r="H66" s="80" t="str">
        <x:v>2027-11-01</x:v>
      </x:c>
      <x:c r="I66" s="80" t="str">
        <x:v>2027-01-04</x:v>
      </x:c>
      <x:c r="J66" s="80" t="str">
        <x:v>Delivery media</x:v>
      </x:c>
      <x:c r="K66" s="95" t="n">
        <x:f>IF('Inputs'!B6&gt;0,D66/'Inputs'!B6,0)</x:f>
        <x:v>0.1111111111111111</x:v>
      </x:c>
      <x:c r="L66" s="95" t="n">
        <x:f>'Inputs'!B9</x:f>
        <x:v>0.25</x:v>
      </x:c>
      <x:c r="M66" s="95" t="n">
        <x:f>'Cost schedules'!K66</x:f>
        <x:v>0.10588235294117647</x:v>
      </x:c>
      <x:c r="N66" s="96" t="n">
        <x:f>'Cost schedules'!I66</x:f>
        <x:v>25000</x:v>
      </x:c>
    </x:row>
    <x:row r="67" ht="44" hidden="0" customHeight="1">
      <x:c r="A67" s="92" t="str">
        <x:v>Brisbane</x:v>
      </x:c>
      <x:c r="B67" s="92" t="str">
        <x:v>QLD</x:v>
      </x:c>
      <x:c r="C67" s="92" t="str">
        <x:v>metro</x:v>
      </x:c>
      <x:c r="D67" s="133" t="n">
        <x:f>'Inputs'!B14</x:f>
        <x:v>5</x:v>
      </x:c>
      <x:c r="E67" s="92" t="str">
        <x:v>2026-11-02</x:v>
      </x:c>
      <x:c r="F67" s="92" t="str">
        <x:v>sustain</x:v>
      </x:c>
      <x:c r="G67" s="92" t="str">
        <x:v>2027-01-25</x:v>
      </x:c>
      <x:c r="H67" s="92" t="str">
        <x:v>2027-11-01</x:v>
      </x:c>
      <x:c r="I67" s="92" t="str">
        <x:v>2027-01-04</x:v>
      </x:c>
      <x:c r="J67" s="92" t="str">
        <x:v>App acquisition</x:v>
      </x:c>
      <x:c r="K67" s="93" t="n">
        <x:f>IF('Inputs'!B6&gt;0,D67/'Inputs'!B6,0)</x:f>
        <x:v>0.1111111111111111</x:v>
      </x:c>
      <x:c r="L67" s="93" t="n">
        <x:f>'Inputs'!B9</x:f>
        <x:v>0.25</x:v>
      </x:c>
      <x:c r="M67" s="93" t="n">
        <x:f>'Cost schedules'!K67</x:f>
        <x:v>0.06352941176470588</x:v>
      </x:c>
      <x:c r="N67" s="94" t="n">
        <x:f>'Cost schedules'!I67</x:f>
        <x:v>15000</x:v>
      </x:c>
    </x:row>
    <x:row r="68" ht="44" hidden="0" customHeight="1">
      <x:c r="A68" s="80" t="str">
        <x:v>Perth</x:v>
      </x:c>
      <x:c r="B68" s="80" t="str">
        <x:v>WA</x:v>
      </x:c>
      <x:c r="C68" s="80" t="str">
        <x:v>metro</x:v>
      </x:c>
      <x:c r="D68" s="134" t="n">
        <x:f>'Inputs'!B15</x:f>
        <x:v>4</x:v>
      </x:c>
      <x:c r="E68" s="80" t="str">
        <x:v>2026-11-02</x:v>
      </x:c>
      <x:c r="F68" s="80" t="str">
        <x:v>ignition</x:v>
      </x:c>
      <x:c r="G68" s="80" t="str">
        <x:v>2026-11-02</x:v>
      </x:c>
      <x:c r="H68" s="80" t="str">
        <x:v>2026-11-29</x:v>
      </x:c>
      <x:c r="I68" s="80" t="str">
        <x:v>2026-10-12</x:v>
      </x:c>
      <x:c r="J68" s="80" t="str">
        <x:v>Outdoor</x:v>
      </x:c>
      <x:c r="K68" s="95" t="n">
        <x:f>IF('Inputs'!B6&gt;0,D68/'Inputs'!B6,0)</x:f>
        <x:v>0.08888888888888889</x:v>
      </x:c>
      <x:c r="L68" s="95" t="n">
        <x:f>'Inputs'!B7</x:f>
        <x:v>0.45</x:v>
      </x:c>
      <x:c r="M68" s="95" t="n">
        <x:f>'Cost schedules'!K68</x:f>
        <x:v>0.23529411764705882</x:v>
      </x:c>
      <x:c r="N68" s="96" t="n">
        <x:f>'Cost schedules'!I68</x:f>
        <x:v>80000</x:v>
      </x:c>
    </x:row>
    <x:row r="69" ht="44" hidden="0" customHeight="1">
      <x:c r="A69" s="92" t="str">
        <x:v>Perth</x:v>
      </x:c>
      <x:c r="B69" s="92" t="str">
        <x:v>WA</x:v>
      </x:c>
      <x:c r="C69" s="92" t="str">
        <x:v>metro</x:v>
      </x:c>
      <x:c r="D69" s="133" t="n">
        <x:f>'Inputs'!B15</x:f>
        <x:v>4</x:v>
      </x:c>
      <x:c r="E69" s="92" t="str">
        <x:v>2026-11-02</x:v>
      </x:c>
      <x:c r="F69" s="92" t="str">
        <x:v>ignition</x:v>
      </x:c>
      <x:c r="G69" s="92" t="str">
        <x:v>2026-11-02</x:v>
      </x:c>
      <x:c r="H69" s="92" t="str">
        <x:v>2026-11-29</x:v>
      </x:c>
      <x:c r="I69" s="92" t="str">
        <x:v>2026-10-12</x:v>
      </x:c>
      <x:c r="J69" s="92" t="str">
        <x:v>Paid social</x:v>
      </x:c>
      <x:c r="K69" s="93" t="n">
        <x:f>IF('Inputs'!B6&gt;0,D69/'Inputs'!B6,0)</x:f>
        <x:v>0.08888888888888889</x:v>
      </x:c>
      <x:c r="L69" s="93" t="n">
        <x:f>'Inputs'!B7</x:f>
        <x:v>0.45</x:v>
      </x:c>
      <x:c r="M69" s="93" t="n">
        <x:f>'Cost schedules'!K69</x:f>
        <x:v>0.21176470588235294</x:v>
      </x:c>
      <x:c r="N69" s="94" t="n">
        <x:f>'Cost schedules'!I69</x:f>
        <x:v>72000</x:v>
      </x:c>
    </x:row>
    <x:row r="70" ht="44" hidden="0" customHeight="1">
      <x:c r="A70" s="80" t="str">
        <x:v>Perth</x:v>
      </x:c>
      <x:c r="B70" s="80" t="str">
        <x:v>WA</x:v>
      </x:c>
      <x:c r="C70" s="80" t="str">
        <x:v>metro</x:v>
      </x:c>
      <x:c r="D70" s="134" t="n">
        <x:f>'Inputs'!B15</x:f>
        <x:v>4</x:v>
      </x:c>
      <x:c r="E70" s="80" t="str">
        <x:v>2026-11-02</x:v>
      </x:c>
      <x:c r="F70" s="80" t="str">
        <x:v>ignition</x:v>
      </x:c>
      <x:c r="G70" s="80" t="str">
        <x:v>2026-11-02</x:v>
      </x:c>
      <x:c r="H70" s="80" t="str">
        <x:v>2026-11-29</x:v>
      </x:c>
      <x:c r="I70" s="80" t="str">
        <x:v>2026-10-12</x:v>
      </x:c>
      <x:c r="J70" s="80" t="str">
        <x:v>Broadcaster video</x:v>
      </x:c>
      <x:c r="K70" s="95" t="n">
        <x:f>IF('Inputs'!B6&gt;0,D70/'Inputs'!B6,0)</x:f>
        <x:v>0.08888888888888889</x:v>
      </x:c>
      <x:c r="L70" s="95" t="n">
        <x:f>'Inputs'!B7</x:f>
        <x:v>0.45</x:v>
      </x:c>
      <x:c r="M70" s="95" t="n">
        <x:f>'Cost schedules'!K70</x:f>
        <x:v>0.23529411764705882</x:v>
      </x:c>
      <x:c r="N70" s="96" t="n">
        <x:f>'Cost schedules'!I70</x:f>
        <x:v>80000</x:v>
      </x:c>
    </x:row>
    <x:row r="71" ht="44" hidden="0" customHeight="1">
      <x:c r="A71" s="92" t="str">
        <x:v>Perth</x:v>
      </x:c>
      <x:c r="B71" s="92" t="str">
        <x:v>WA</x:v>
      </x:c>
      <x:c r="C71" s="92" t="str">
        <x:v>metro</x:v>
      </x:c>
      <x:c r="D71" s="133" t="n">
        <x:f>'Inputs'!B15</x:f>
        <x:v>4</x:v>
      </x:c>
      <x:c r="E71" s="92" t="str">
        <x:v>2026-11-02</x:v>
      </x:c>
      <x:c r="F71" s="92" t="str">
        <x:v>ignition</x:v>
      </x:c>
      <x:c r="G71" s="92" t="str">
        <x:v>2026-11-02</x:v>
      </x:c>
      <x:c r="H71" s="92" t="str">
        <x:v>2026-11-29</x:v>
      </x:c>
      <x:c r="I71" s="92" t="str">
        <x:v>2026-10-12</x:v>
      </x:c>
      <x:c r="J71" s="92" t="str">
        <x:v>Radio</x:v>
      </x:c>
      <x:c r="K71" s="93" t="n">
        <x:f>IF('Inputs'!B6&gt;0,D71/'Inputs'!B6,0)</x:f>
        <x:v>0.08888888888888889</x:v>
      </x:c>
      <x:c r="L71" s="93" t="n">
        <x:f>'Inputs'!B7</x:f>
        <x:v>0.45</x:v>
      </x:c>
      <x:c r="M71" s="93" t="n">
        <x:f>'Cost schedules'!K71</x:f>
        <x:v>0.1411764705882353</x:v>
      </x:c>
      <x:c r="N71" s="94" t="n">
        <x:f>'Cost schedules'!I71</x:f>
        <x:v>48000</x:v>
      </x:c>
    </x:row>
    <x:row r="72" ht="44" hidden="0" customHeight="1">
      <x:c r="A72" s="80" t="str">
        <x:v>Perth</x:v>
      </x:c>
      <x:c r="B72" s="80" t="str">
        <x:v>WA</x:v>
      </x:c>
      <x:c r="C72" s="80" t="str">
        <x:v>metro</x:v>
      </x:c>
      <x:c r="D72" s="134" t="n">
        <x:f>'Inputs'!B15</x:f>
        <x:v>4</x:v>
      </x:c>
      <x:c r="E72" s="80" t="str">
        <x:v>2026-11-02</x:v>
      </x:c>
      <x:c r="F72" s="80" t="str">
        <x:v>ignition</x:v>
      </x:c>
      <x:c r="G72" s="80" t="str">
        <x:v>2026-11-02</x:v>
      </x:c>
      <x:c r="H72" s="80" t="str">
        <x:v>2026-11-29</x:v>
      </x:c>
      <x:c r="I72" s="80" t="str">
        <x:v>2026-10-12</x:v>
      </x:c>
      <x:c r="J72" s="80" t="str">
        <x:v>Search</x:v>
      </x:c>
      <x:c r="K72" s="95" t="n">
        <x:f>IF('Inputs'!B6&gt;0,D72/'Inputs'!B6,0)</x:f>
        <x:v>0.08888888888888889</x:v>
      </x:c>
      <x:c r="L72" s="95" t="n">
        <x:f>'Inputs'!B7</x:f>
        <x:v>0.45</x:v>
      </x:c>
      <x:c r="M72" s="95" t="n">
        <x:f>'Cost schedules'!K72</x:f>
        <x:v>0.047058823529411764</x:v>
      </x:c>
      <x:c r="N72" s="96" t="n">
        <x:f>'Cost schedules'!I72</x:f>
        <x:v>16000</x:v>
      </x:c>
    </x:row>
    <x:row r="73" ht="44" hidden="0" customHeight="1">
      <x:c r="A73" s="92" t="str">
        <x:v>Perth</x:v>
      </x:c>
      <x:c r="B73" s="92" t="str">
        <x:v>WA</x:v>
      </x:c>
      <x:c r="C73" s="92" t="str">
        <x:v>metro</x:v>
      </x:c>
      <x:c r="D73" s="133" t="n">
        <x:f>'Inputs'!B15</x:f>
        <x:v>4</x:v>
      </x:c>
      <x:c r="E73" s="92" t="str">
        <x:v>2026-11-02</x:v>
      </x:c>
      <x:c r="F73" s="92" t="str">
        <x:v>ignition</x:v>
      </x:c>
      <x:c r="G73" s="92" t="str">
        <x:v>2026-11-02</x:v>
      </x:c>
      <x:c r="H73" s="92" t="str">
        <x:v>2026-11-29</x:v>
      </x:c>
      <x:c r="I73" s="92" t="str">
        <x:v>2026-10-12</x:v>
      </x:c>
      <x:c r="J73" s="92" t="str">
        <x:v>Delivery media</x:v>
      </x:c>
      <x:c r="K73" s="93" t="n">
        <x:f>IF('Inputs'!B6&gt;0,D73/'Inputs'!B6,0)</x:f>
        <x:v>0.08888888888888889</x:v>
      </x:c>
      <x:c r="L73" s="93" t="n">
        <x:f>'Inputs'!B7</x:f>
        <x:v>0.45</x:v>
      </x:c>
      <x:c r="M73" s="93" t="n">
        <x:f>'Cost schedules'!K73</x:f>
        <x:v>0.047058823529411764</x:v>
      </x:c>
      <x:c r="N73" s="94" t="n">
        <x:f>'Cost schedules'!I73</x:f>
        <x:v>16000</x:v>
      </x:c>
    </x:row>
    <x:row r="74" ht="44" hidden="0" customHeight="1">
      <x:c r="A74" s="80" t="str">
        <x:v>Perth</x:v>
      </x:c>
      <x:c r="B74" s="80" t="str">
        <x:v>WA</x:v>
      </x:c>
      <x:c r="C74" s="80" t="str">
        <x:v>metro</x:v>
      </x:c>
      <x:c r="D74" s="134" t="n">
        <x:f>'Inputs'!B15</x:f>
        <x:v>4</x:v>
      </x:c>
      <x:c r="E74" s="80" t="str">
        <x:v>2026-11-02</x:v>
      </x:c>
      <x:c r="F74" s="80" t="str">
        <x:v>ignition</x:v>
      </x:c>
      <x:c r="G74" s="80" t="str">
        <x:v>2026-11-02</x:v>
      </x:c>
      <x:c r="H74" s="80" t="str">
        <x:v>2026-11-29</x:v>
      </x:c>
      <x:c r="I74" s="80" t="str">
        <x:v>2026-10-12</x:v>
      </x:c>
      <x:c r="J74" s="80" t="str">
        <x:v>App acquisition</x:v>
      </x:c>
      <x:c r="K74" s="95" t="n">
        <x:f>IF('Inputs'!B6&gt;0,D74/'Inputs'!B6,0)</x:f>
        <x:v>0.08888888888888889</x:v>
      </x:c>
      <x:c r="L74" s="95" t="n">
        <x:f>'Inputs'!B7</x:f>
        <x:v>0.45</x:v>
      </x:c>
      <x:c r="M74" s="95" t="n">
        <x:f>'Cost schedules'!K74</x:f>
        <x:v>0.023529411764705882</x:v>
      </x:c>
      <x:c r="N74" s="96" t="n">
        <x:f>'Cost schedules'!I74</x:f>
        <x:v>8000</x:v>
      </x:c>
    </x:row>
    <x:row r="75" ht="44" hidden="0" customHeight="1">
      <x:c r="A75" s="92" t="str">
        <x:v>Perth</x:v>
      </x:c>
      <x:c r="B75" s="92" t="str">
        <x:v>WA</x:v>
      </x:c>
      <x:c r="C75" s="92" t="str">
        <x:v>metro</x:v>
      </x:c>
      <x:c r="D75" s="133" t="n">
        <x:f>'Inputs'!B15</x:f>
        <x:v>4</x:v>
      </x:c>
      <x:c r="E75" s="92" t="str">
        <x:v>2026-11-02</x:v>
      </x:c>
      <x:c r="F75" s="92" t="str">
        <x:v>trial</x:v>
      </x:c>
      <x:c r="G75" s="92" t="str">
        <x:v>2026-11-30</x:v>
      </x:c>
      <x:c r="H75" s="92" t="str">
        <x:v>2027-01-24</x:v>
      </x:c>
      <x:c r="I75" s="92" t="str">
        <x:v>2026-11-09</x:v>
      </x:c>
      <x:c r="J75" s="92" t="str">
        <x:v>Outdoor</x:v>
      </x:c>
      <x:c r="K75" s="93" t="n">
        <x:f>IF('Inputs'!B6&gt;0,D75/'Inputs'!B6,0)</x:f>
        <x:v>0.08888888888888889</x:v>
      </x:c>
      <x:c r="L75" s="93" t="n">
        <x:f>'Inputs'!B8</x:f>
        <x:v>0.3</x:v>
      </x:c>
      <x:c r="M75" s="93" t="n">
        <x:f>'Cost schedules'!K75</x:f>
        <x:v>0.17647058823529413</x:v>
      </x:c>
      <x:c r="N75" s="94" t="n">
        <x:f>'Cost schedules'!I75</x:f>
        <x:v>40000</x:v>
      </x:c>
    </x:row>
    <x:row r="76" ht="44" hidden="0" customHeight="1">
      <x:c r="A76" s="80" t="str">
        <x:v>Perth</x:v>
      </x:c>
      <x:c r="B76" s="80" t="str">
        <x:v>WA</x:v>
      </x:c>
      <x:c r="C76" s="80" t="str">
        <x:v>metro</x:v>
      </x:c>
      <x:c r="D76" s="134" t="n">
        <x:f>'Inputs'!B15</x:f>
        <x:v>4</x:v>
      </x:c>
      <x:c r="E76" s="80" t="str">
        <x:v>2026-11-02</x:v>
      </x:c>
      <x:c r="F76" s="80" t="str">
        <x:v>trial</x:v>
      </x:c>
      <x:c r="G76" s="80" t="str">
        <x:v>2026-11-30</x:v>
      </x:c>
      <x:c r="H76" s="80" t="str">
        <x:v>2027-01-24</x:v>
      </x:c>
      <x:c r="I76" s="80" t="str">
        <x:v>2026-11-09</x:v>
      </x:c>
      <x:c r="J76" s="80" t="str">
        <x:v>Paid social</x:v>
      </x:c>
      <x:c r="K76" s="95" t="n">
        <x:f>IF('Inputs'!B6&gt;0,D76/'Inputs'!B6,0)</x:f>
        <x:v>0.08888888888888889</x:v>
      </x:c>
      <x:c r="L76" s="95" t="n">
        <x:f>'Inputs'!B8</x:f>
        <x:v>0.3</x:v>
      </x:c>
      <x:c r="M76" s="95" t="n">
        <x:f>'Cost schedules'!K76</x:f>
        <x:v>0.21176470588235294</x:v>
      </x:c>
      <x:c r="N76" s="96" t="n">
        <x:f>'Cost schedules'!I76</x:f>
        <x:v>48000</x:v>
      </x:c>
    </x:row>
    <x:row r="77" ht="44" hidden="0" customHeight="1">
      <x:c r="A77" s="92" t="str">
        <x:v>Perth</x:v>
      </x:c>
      <x:c r="B77" s="92" t="str">
        <x:v>WA</x:v>
      </x:c>
      <x:c r="C77" s="92" t="str">
        <x:v>metro</x:v>
      </x:c>
      <x:c r="D77" s="133" t="n">
        <x:f>'Inputs'!B15</x:f>
        <x:v>4</x:v>
      </x:c>
      <x:c r="E77" s="92" t="str">
        <x:v>2026-11-02</x:v>
      </x:c>
      <x:c r="F77" s="92" t="str">
        <x:v>trial</x:v>
      </x:c>
      <x:c r="G77" s="92" t="str">
        <x:v>2026-11-30</x:v>
      </x:c>
      <x:c r="H77" s="92" t="str">
        <x:v>2027-01-24</x:v>
      </x:c>
      <x:c r="I77" s="92" t="str">
        <x:v>2026-11-09</x:v>
      </x:c>
      <x:c r="J77" s="92" t="str">
        <x:v>Broadcaster video</x:v>
      </x:c>
      <x:c r="K77" s="93" t="n">
        <x:f>IF('Inputs'!B6&gt;0,D77/'Inputs'!B6,0)</x:f>
        <x:v>0.08888888888888889</x:v>
      </x:c>
      <x:c r="L77" s="93" t="n">
        <x:f>'Inputs'!B8</x:f>
        <x:v>0.3</x:v>
      </x:c>
      <x:c r="M77" s="93" t="n">
        <x:f>'Cost schedules'!K77</x:f>
        <x:v>0.1411764705882353</x:v>
      </x:c>
      <x:c r="N77" s="94" t="n">
        <x:f>'Cost schedules'!I77</x:f>
        <x:v>32000</x:v>
      </x:c>
    </x:row>
    <x:row r="78" ht="44" hidden="0" customHeight="1">
      <x:c r="A78" s="80" t="str">
        <x:v>Perth</x:v>
      </x:c>
      <x:c r="B78" s="80" t="str">
        <x:v>WA</x:v>
      </x:c>
      <x:c r="C78" s="80" t="str">
        <x:v>metro</x:v>
      </x:c>
      <x:c r="D78" s="134" t="n">
        <x:f>'Inputs'!B15</x:f>
        <x:v>4</x:v>
      </x:c>
      <x:c r="E78" s="80" t="str">
        <x:v>2026-11-02</x:v>
      </x:c>
      <x:c r="F78" s="80" t="str">
        <x:v>trial</x:v>
      </x:c>
      <x:c r="G78" s="80" t="str">
        <x:v>2026-11-30</x:v>
      </x:c>
      <x:c r="H78" s="80" t="str">
        <x:v>2027-01-24</x:v>
      </x:c>
      <x:c r="I78" s="80" t="str">
        <x:v>2026-11-09</x:v>
      </x:c>
      <x:c r="J78" s="80" t="str">
        <x:v>Radio</x:v>
      </x:c>
      <x:c r="K78" s="95" t="n">
        <x:f>IF('Inputs'!B6&gt;0,D78/'Inputs'!B6,0)</x:f>
        <x:v>0.08888888888888889</x:v>
      </x:c>
      <x:c r="L78" s="95" t="n">
        <x:f>'Inputs'!B8</x:f>
        <x:v>0.3</x:v>
      </x:c>
      <x:c r="M78" s="95" t="n">
        <x:f>'Cost schedules'!K78</x:f>
        <x:v>0.10588235294117647</x:v>
      </x:c>
      <x:c r="N78" s="96" t="n">
        <x:f>'Cost schedules'!I78</x:f>
        <x:v>24000</x:v>
      </x:c>
    </x:row>
    <x:row r="79" ht="44" hidden="0" customHeight="1">
      <x:c r="A79" s="92" t="str">
        <x:v>Perth</x:v>
      </x:c>
      <x:c r="B79" s="92" t="str">
        <x:v>WA</x:v>
      </x:c>
      <x:c r="C79" s="92" t="str">
        <x:v>metro</x:v>
      </x:c>
      <x:c r="D79" s="133" t="n">
        <x:f>'Inputs'!B15</x:f>
        <x:v>4</x:v>
      </x:c>
      <x:c r="E79" s="92" t="str">
        <x:v>2026-11-02</x:v>
      </x:c>
      <x:c r="F79" s="92" t="str">
        <x:v>trial</x:v>
      </x:c>
      <x:c r="G79" s="92" t="str">
        <x:v>2026-11-30</x:v>
      </x:c>
      <x:c r="H79" s="92" t="str">
        <x:v>2027-01-24</x:v>
      </x:c>
      <x:c r="I79" s="92" t="str">
        <x:v>2026-11-09</x:v>
      </x:c>
      <x:c r="J79" s="92" t="str">
        <x:v>Search</x:v>
      </x:c>
      <x:c r="K79" s="93" t="n">
        <x:f>IF('Inputs'!B6&gt;0,D79/'Inputs'!B6,0)</x:f>
        <x:v>0.08888888888888889</x:v>
      </x:c>
      <x:c r="L79" s="93" t="n">
        <x:f>'Inputs'!B8</x:f>
        <x:v>0.3</x:v>
      </x:c>
      <x:c r="M79" s="93" t="n">
        <x:f>'Cost schedules'!K79</x:f>
        <x:v>0.12352941176470589</x:v>
      </x:c>
      <x:c r="N79" s="94" t="n">
        <x:f>'Cost schedules'!I79</x:f>
        <x:v>28000</x:v>
      </x:c>
    </x:row>
    <x:row r="80" ht="44" hidden="0" customHeight="1">
      <x:c r="A80" s="80" t="str">
        <x:v>Perth</x:v>
      </x:c>
      <x:c r="B80" s="80" t="str">
        <x:v>WA</x:v>
      </x:c>
      <x:c r="C80" s="80" t="str">
        <x:v>metro</x:v>
      </x:c>
      <x:c r="D80" s="134" t="n">
        <x:f>'Inputs'!B15</x:f>
        <x:v>4</x:v>
      </x:c>
      <x:c r="E80" s="80" t="str">
        <x:v>2026-11-02</x:v>
      </x:c>
      <x:c r="F80" s="80" t="str">
        <x:v>trial</x:v>
      </x:c>
      <x:c r="G80" s="80" t="str">
        <x:v>2026-11-30</x:v>
      </x:c>
      <x:c r="H80" s="80" t="str">
        <x:v>2027-01-24</x:v>
      </x:c>
      <x:c r="I80" s="80" t="str">
        <x:v>2026-11-09</x:v>
      </x:c>
      <x:c r="J80" s="80" t="str">
        <x:v>Delivery media</x:v>
      </x:c>
      <x:c r="K80" s="95" t="n">
        <x:f>IF('Inputs'!B6&gt;0,D80/'Inputs'!B6,0)</x:f>
        <x:v>0.08888888888888889</x:v>
      </x:c>
      <x:c r="L80" s="95" t="n">
        <x:f>'Inputs'!B8</x:f>
        <x:v>0.3</x:v>
      </x:c>
      <x:c r="M80" s="95" t="n">
        <x:f>'Cost schedules'!K80</x:f>
        <x:v>0.10588235294117647</x:v>
      </x:c>
      <x:c r="N80" s="96" t="n">
        <x:f>'Cost schedules'!I80</x:f>
        <x:v>24000</x:v>
      </x:c>
    </x:row>
    <x:row r="81" ht="44" hidden="0" customHeight="1">
      <x:c r="A81" s="92" t="str">
        <x:v>Perth</x:v>
      </x:c>
      <x:c r="B81" s="92" t="str">
        <x:v>WA</x:v>
      </x:c>
      <x:c r="C81" s="92" t="str">
        <x:v>metro</x:v>
      </x:c>
      <x:c r="D81" s="133" t="n">
        <x:f>'Inputs'!B15</x:f>
        <x:v>4</x:v>
      </x:c>
      <x:c r="E81" s="92" t="str">
        <x:v>2026-11-02</x:v>
      </x:c>
      <x:c r="F81" s="92" t="str">
        <x:v>trial</x:v>
      </x:c>
      <x:c r="G81" s="92" t="str">
        <x:v>2026-11-30</x:v>
      </x:c>
      <x:c r="H81" s="92" t="str">
        <x:v>2027-01-24</x:v>
      </x:c>
      <x:c r="I81" s="92" t="str">
        <x:v>2026-11-09</x:v>
      </x:c>
      <x:c r="J81" s="92" t="str">
        <x:v>App acquisition</x:v>
      </x:c>
      <x:c r="K81" s="93" t="n">
        <x:f>IF('Inputs'!B6&gt;0,D81/'Inputs'!B6,0)</x:f>
        <x:v>0.08888888888888889</x:v>
      </x:c>
      <x:c r="L81" s="93" t="n">
        <x:f>'Inputs'!B8</x:f>
        <x:v>0.3</x:v>
      </x:c>
      <x:c r="M81" s="93" t="n">
        <x:f>'Cost schedules'!K81</x:f>
        <x:v>0.052941176470588235</x:v>
      </x:c>
      <x:c r="N81" s="94" t="n">
        <x:f>'Cost schedules'!I81</x:f>
        <x:v>12000</x:v>
      </x:c>
    </x:row>
    <x:row r="82" ht="44" hidden="0" customHeight="1">
      <x:c r="A82" s="80" t="str">
        <x:v>Perth</x:v>
      </x:c>
      <x:c r="B82" s="80" t="str">
        <x:v>WA</x:v>
      </x:c>
      <x:c r="C82" s="80" t="str">
        <x:v>metro</x:v>
      </x:c>
      <x:c r="D82" s="134" t="n">
        <x:f>'Inputs'!B15</x:f>
        <x:v>4</x:v>
      </x:c>
      <x:c r="E82" s="80" t="str">
        <x:v>2026-11-02</x:v>
      </x:c>
      <x:c r="F82" s="80" t="str">
        <x:v>sustain</x:v>
      </x:c>
      <x:c r="G82" s="80" t="str">
        <x:v>2027-01-25</x:v>
      </x:c>
      <x:c r="H82" s="80" t="str">
        <x:v>2027-11-01</x:v>
      </x:c>
      <x:c r="I82" s="80" t="str">
        <x:v>2027-01-04</x:v>
      </x:c>
      <x:c r="J82" s="80" t="str">
        <x:v>Outdoor</x:v>
      </x:c>
      <x:c r="K82" s="95" t="n">
        <x:f>IF('Inputs'!B6&gt;0,D82/'Inputs'!B6,0)</x:f>
        <x:v>0.08888888888888889</x:v>
      </x:c>
      <x:c r="L82" s="95" t="n">
        <x:f>'Inputs'!B9</x:f>
        <x:v>0.25</x:v>
      </x:c>
      <x:c r="M82" s="95" t="n">
        <x:f>'Cost schedules'!K82</x:f>
        <x:v>0.16941176470588237</x:v>
      </x:c>
      <x:c r="N82" s="96" t="n">
        <x:f>'Cost schedules'!I82</x:f>
        <x:v>32000</x:v>
      </x:c>
    </x:row>
    <x:row r="83" ht="44" hidden="0" customHeight="1">
      <x:c r="A83" s="92" t="str">
        <x:v>Perth</x:v>
      </x:c>
      <x:c r="B83" s="92" t="str">
        <x:v>WA</x:v>
      </x:c>
      <x:c r="C83" s="92" t="str">
        <x:v>metro</x:v>
      </x:c>
      <x:c r="D83" s="133" t="n">
        <x:f>'Inputs'!B15</x:f>
        <x:v>4</x:v>
      </x:c>
      <x:c r="E83" s="92" t="str">
        <x:v>2026-11-02</x:v>
      </x:c>
      <x:c r="F83" s="92" t="str">
        <x:v>sustain</x:v>
      </x:c>
      <x:c r="G83" s="92" t="str">
        <x:v>2027-01-25</x:v>
      </x:c>
      <x:c r="H83" s="92" t="str">
        <x:v>2027-11-01</x:v>
      </x:c>
      <x:c r="I83" s="92" t="str">
        <x:v>2027-01-04</x:v>
      </x:c>
      <x:c r="J83" s="92" t="str">
        <x:v>Paid social</x:v>
      </x:c>
      <x:c r="K83" s="93" t="n">
        <x:f>IF('Inputs'!B6&gt;0,D83/'Inputs'!B6,0)</x:f>
        <x:v>0.08888888888888889</x:v>
      </x:c>
      <x:c r="L83" s="93" t="n">
        <x:f>'Inputs'!B9</x:f>
        <x:v>0.25</x:v>
      </x:c>
      <x:c r="M83" s="93" t="n">
        <x:f>'Cost schedules'!K83</x:f>
        <x:v>0.21176470588235297</x:v>
      </x:c>
      <x:c r="N83" s="94" t="n">
        <x:f>'Cost schedules'!I83</x:f>
        <x:v>40000</x:v>
      </x:c>
    </x:row>
    <x:row r="84" ht="44" hidden="0" customHeight="1">
      <x:c r="A84" s="80" t="str">
        <x:v>Perth</x:v>
      </x:c>
      <x:c r="B84" s="80" t="str">
        <x:v>WA</x:v>
      </x:c>
      <x:c r="C84" s="80" t="str">
        <x:v>metro</x:v>
      </x:c>
      <x:c r="D84" s="134" t="n">
        <x:f>'Inputs'!B15</x:f>
        <x:v>4</x:v>
      </x:c>
      <x:c r="E84" s="80" t="str">
        <x:v>2026-11-02</x:v>
      </x:c>
      <x:c r="F84" s="80" t="str">
        <x:v>sustain</x:v>
      </x:c>
      <x:c r="G84" s="80" t="str">
        <x:v>2027-01-25</x:v>
      </x:c>
      <x:c r="H84" s="80" t="str">
        <x:v>2027-11-01</x:v>
      </x:c>
      <x:c r="I84" s="80" t="str">
        <x:v>2027-01-04</x:v>
      </x:c>
      <x:c r="J84" s="80" t="str">
        <x:v>Broadcaster video</x:v>
      </x:c>
      <x:c r="K84" s="95" t="n">
        <x:f>IF('Inputs'!B6&gt;0,D84/'Inputs'!B6,0)</x:f>
        <x:v>0.08888888888888889</x:v>
      </x:c>
      <x:c r="L84" s="95" t="n">
        <x:f>'Inputs'!B9</x:f>
        <x:v>0.25</x:v>
      </x:c>
      <x:c r="M84" s="95" t="n">
        <x:f>'Cost schedules'!K84</x:f>
        <x:v>0.12705882352941178</x:v>
      </x:c>
      <x:c r="N84" s="96" t="n">
        <x:f>'Cost schedules'!I84</x:f>
        <x:v>24000</x:v>
      </x:c>
    </x:row>
    <x:row r="85" ht="44" hidden="0" customHeight="1">
      <x:c r="A85" s="92" t="str">
        <x:v>Perth</x:v>
      </x:c>
      <x:c r="B85" s="92" t="str">
        <x:v>WA</x:v>
      </x:c>
      <x:c r="C85" s="92" t="str">
        <x:v>metro</x:v>
      </x:c>
      <x:c r="D85" s="133" t="n">
        <x:f>'Inputs'!B15</x:f>
        <x:v>4</x:v>
      </x:c>
      <x:c r="E85" s="92" t="str">
        <x:v>2026-11-02</x:v>
      </x:c>
      <x:c r="F85" s="92" t="str">
        <x:v>sustain</x:v>
      </x:c>
      <x:c r="G85" s="92" t="str">
        <x:v>2027-01-25</x:v>
      </x:c>
      <x:c r="H85" s="92" t="str">
        <x:v>2027-11-01</x:v>
      </x:c>
      <x:c r="I85" s="92" t="str">
        <x:v>2027-01-04</x:v>
      </x:c>
      <x:c r="J85" s="92" t="str">
        <x:v>Radio</x:v>
      </x:c>
      <x:c r="K85" s="93" t="n">
        <x:f>IF('Inputs'!B6&gt;0,D85/'Inputs'!B6,0)</x:f>
        <x:v>0.08888888888888889</x:v>
      </x:c>
      <x:c r="L85" s="93" t="n">
        <x:f>'Inputs'!B9</x:f>
        <x:v>0.25</x:v>
      </x:c>
      <x:c r="M85" s="93" t="n">
        <x:f>'Cost schedules'!K85</x:f>
        <x:v>0.12705882352941178</x:v>
      </x:c>
      <x:c r="N85" s="94" t="n">
        <x:f>'Cost schedules'!I85</x:f>
        <x:v>24000</x:v>
      </x:c>
    </x:row>
    <x:row r="86" ht="44" hidden="0" customHeight="1">
      <x:c r="A86" s="80" t="str">
        <x:v>Perth</x:v>
      </x:c>
      <x:c r="B86" s="80" t="str">
        <x:v>WA</x:v>
      </x:c>
      <x:c r="C86" s="80" t="str">
        <x:v>metro</x:v>
      </x:c>
      <x:c r="D86" s="134" t="n">
        <x:f>'Inputs'!B15</x:f>
        <x:v>4</x:v>
      </x:c>
      <x:c r="E86" s="80" t="str">
        <x:v>2026-11-02</x:v>
      </x:c>
      <x:c r="F86" s="80" t="str">
        <x:v>sustain</x:v>
      </x:c>
      <x:c r="G86" s="80" t="str">
        <x:v>2027-01-25</x:v>
      </x:c>
      <x:c r="H86" s="80" t="str">
        <x:v>2027-11-01</x:v>
      </x:c>
      <x:c r="I86" s="80" t="str">
        <x:v>2027-01-04</x:v>
      </x:c>
      <x:c r="J86" s="80" t="str">
        <x:v>Search</x:v>
      </x:c>
      <x:c r="K86" s="95" t="n">
        <x:f>IF('Inputs'!B6&gt;0,D86/'Inputs'!B6,0)</x:f>
        <x:v>0.08888888888888889</x:v>
      </x:c>
      <x:c r="L86" s="95" t="n">
        <x:f>'Inputs'!B9</x:f>
        <x:v>0.25</x:v>
      </x:c>
      <x:c r="M86" s="95" t="n">
        <x:f>'Cost schedules'!K86</x:f>
        <x:v>0.12705882352941178</x:v>
      </x:c>
      <x:c r="N86" s="96" t="n">
        <x:f>'Cost schedules'!I86</x:f>
        <x:v>24000</x:v>
      </x:c>
    </x:row>
    <x:row r="87" ht="44" hidden="0" customHeight="1">
      <x:c r="A87" s="92" t="str">
        <x:v>Perth</x:v>
      </x:c>
      <x:c r="B87" s="92" t="str">
        <x:v>WA</x:v>
      </x:c>
      <x:c r="C87" s="92" t="str">
        <x:v>metro</x:v>
      </x:c>
      <x:c r="D87" s="133" t="n">
        <x:f>'Inputs'!B15</x:f>
        <x:v>4</x:v>
      </x:c>
      <x:c r="E87" s="92" t="str">
        <x:v>2026-11-02</x:v>
      </x:c>
      <x:c r="F87" s="92" t="str">
        <x:v>sustain</x:v>
      </x:c>
      <x:c r="G87" s="92" t="str">
        <x:v>2027-01-25</x:v>
      </x:c>
      <x:c r="H87" s="92" t="str">
        <x:v>2027-11-01</x:v>
      </x:c>
      <x:c r="I87" s="92" t="str">
        <x:v>2027-01-04</x:v>
      </x:c>
      <x:c r="J87" s="92" t="str">
        <x:v>Delivery media</x:v>
      </x:c>
      <x:c r="K87" s="93" t="n">
        <x:f>IF('Inputs'!B6&gt;0,D87/'Inputs'!B6,0)</x:f>
        <x:v>0.08888888888888889</x:v>
      </x:c>
      <x:c r="L87" s="93" t="n">
        <x:f>'Inputs'!B9</x:f>
        <x:v>0.25</x:v>
      </x:c>
      <x:c r="M87" s="93" t="n">
        <x:f>'Cost schedules'!K87</x:f>
        <x:v>0.10588235294117648</x:v>
      </x:c>
      <x:c r="N87" s="94" t="n">
        <x:f>'Cost schedules'!I87</x:f>
        <x:v>20000</x:v>
      </x:c>
    </x:row>
    <x:row r="88" ht="44" hidden="0" customHeight="1">
      <x:c r="A88" s="80" t="str">
        <x:v>Perth</x:v>
      </x:c>
      <x:c r="B88" s="80" t="str">
        <x:v>WA</x:v>
      </x:c>
      <x:c r="C88" s="80" t="str">
        <x:v>metro</x:v>
      </x:c>
      <x:c r="D88" s="134" t="n">
        <x:f>'Inputs'!B15</x:f>
        <x:v>4</x:v>
      </x:c>
      <x:c r="E88" s="80" t="str">
        <x:v>2026-11-02</x:v>
      </x:c>
      <x:c r="F88" s="80" t="str">
        <x:v>sustain</x:v>
      </x:c>
      <x:c r="G88" s="80" t="str">
        <x:v>2027-01-25</x:v>
      </x:c>
      <x:c r="H88" s="80" t="str">
        <x:v>2027-11-01</x:v>
      </x:c>
      <x:c r="I88" s="80" t="str">
        <x:v>2027-01-04</x:v>
      </x:c>
      <x:c r="J88" s="80" t="str">
        <x:v>App acquisition</x:v>
      </x:c>
      <x:c r="K88" s="95" t="n">
        <x:f>IF('Inputs'!B6&gt;0,D88/'Inputs'!B6,0)</x:f>
        <x:v>0.08888888888888889</x:v>
      </x:c>
      <x:c r="L88" s="95" t="n">
        <x:f>'Inputs'!B9</x:f>
        <x:v>0.25</x:v>
      </x:c>
      <x:c r="M88" s="95" t="n">
        <x:f>'Cost schedules'!K88</x:f>
        <x:v>0.06352941176470589</x:v>
      </x:c>
      <x:c r="N88" s="96" t="n">
        <x:f>'Cost schedules'!I88</x:f>
        <x:v>12000</x:v>
      </x:c>
    </x:row>
    <x:row r="89" ht="44" hidden="0" customHeight="1">
      <x:c r="A89" s="92" t="str">
        <x:v>Adelaide</x:v>
      </x:c>
      <x:c r="B89" s="92" t="str">
        <x:v>SA</x:v>
      </x:c>
      <x:c r="C89" s="92" t="str">
        <x:v>metro</x:v>
      </x:c>
      <x:c r="D89" s="133" t="n">
        <x:f>'Inputs'!B16</x:f>
        <x:v>3</x:v>
      </x:c>
      <x:c r="E89" s="92" t="str">
        <x:v>2026-11-02</x:v>
      </x:c>
      <x:c r="F89" s="92" t="str">
        <x:v>ignition</x:v>
      </x:c>
      <x:c r="G89" s="92" t="str">
        <x:v>2026-11-02</x:v>
      </x:c>
      <x:c r="H89" s="92" t="str">
        <x:v>2026-11-29</x:v>
      </x:c>
      <x:c r="I89" s="92" t="str">
        <x:v>2026-10-12</x:v>
      </x:c>
      <x:c r="J89" s="92" t="str">
        <x:v>Outdoor</x:v>
      </x:c>
      <x:c r="K89" s="93" t="n">
        <x:f>IF('Inputs'!B6&gt;0,D89/'Inputs'!B6,0)</x:f>
        <x:v>0.06666666666666667</x:v>
      </x:c>
      <x:c r="L89" s="93" t="n">
        <x:f>'Inputs'!B7</x:f>
        <x:v>0.45</x:v>
      </x:c>
      <x:c r="M89" s="93" t="n">
        <x:f>'Cost schedules'!K89</x:f>
        <x:v>0.23529411764705882</x:v>
      </x:c>
      <x:c r="N89" s="94" t="n">
        <x:f>'Cost schedules'!I89</x:f>
        <x:v>60000</x:v>
      </x:c>
    </x:row>
    <x:row r="90" ht="44" hidden="0" customHeight="1">
      <x:c r="A90" s="80" t="str">
        <x:v>Adelaide</x:v>
      </x:c>
      <x:c r="B90" s="80" t="str">
        <x:v>SA</x:v>
      </x:c>
      <x:c r="C90" s="80" t="str">
        <x:v>metro</x:v>
      </x:c>
      <x:c r="D90" s="134" t="n">
        <x:f>'Inputs'!B16</x:f>
        <x:v>3</x:v>
      </x:c>
      <x:c r="E90" s="80" t="str">
        <x:v>2026-11-02</x:v>
      </x:c>
      <x:c r="F90" s="80" t="str">
        <x:v>ignition</x:v>
      </x:c>
      <x:c r="G90" s="80" t="str">
        <x:v>2026-11-02</x:v>
      </x:c>
      <x:c r="H90" s="80" t="str">
        <x:v>2026-11-29</x:v>
      </x:c>
      <x:c r="I90" s="80" t="str">
        <x:v>2026-10-12</x:v>
      </x:c>
      <x:c r="J90" s="80" t="str">
        <x:v>Paid social</x:v>
      </x:c>
      <x:c r="K90" s="95" t="n">
        <x:f>IF('Inputs'!B6&gt;0,D90/'Inputs'!B6,0)</x:f>
        <x:v>0.06666666666666667</x:v>
      </x:c>
      <x:c r="L90" s="95" t="n">
        <x:f>'Inputs'!B7</x:f>
        <x:v>0.45</x:v>
      </x:c>
      <x:c r="M90" s="95" t="n">
        <x:f>'Cost schedules'!K90</x:f>
        <x:v>0.21176470588235294</x:v>
      </x:c>
      <x:c r="N90" s="96" t="n">
        <x:f>'Cost schedules'!I90</x:f>
        <x:v>54000</x:v>
      </x:c>
    </x:row>
    <x:row r="91" ht="44" hidden="0" customHeight="1">
      <x:c r="A91" s="92" t="str">
        <x:v>Adelaide</x:v>
      </x:c>
      <x:c r="B91" s="92" t="str">
        <x:v>SA</x:v>
      </x:c>
      <x:c r="C91" s="92" t="str">
        <x:v>metro</x:v>
      </x:c>
      <x:c r="D91" s="133" t="n">
        <x:f>'Inputs'!B16</x:f>
        <x:v>3</x:v>
      </x:c>
      <x:c r="E91" s="92" t="str">
        <x:v>2026-11-02</x:v>
      </x:c>
      <x:c r="F91" s="92" t="str">
        <x:v>ignition</x:v>
      </x:c>
      <x:c r="G91" s="92" t="str">
        <x:v>2026-11-02</x:v>
      </x:c>
      <x:c r="H91" s="92" t="str">
        <x:v>2026-11-29</x:v>
      </x:c>
      <x:c r="I91" s="92" t="str">
        <x:v>2026-10-12</x:v>
      </x:c>
      <x:c r="J91" s="92" t="str">
        <x:v>Broadcaster video</x:v>
      </x:c>
      <x:c r="K91" s="93" t="n">
        <x:f>IF('Inputs'!B6&gt;0,D91/'Inputs'!B6,0)</x:f>
        <x:v>0.06666666666666667</x:v>
      </x:c>
      <x:c r="L91" s="93" t="n">
        <x:f>'Inputs'!B7</x:f>
        <x:v>0.45</x:v>
      </x:c>
      <x:c r="M91" s="93" t="n">
        <x:f>'Cost schedules'!K91</x:f>
        <x:v>0.23529411764705882</x:v>
      </x:c>
      <x:c r="N91" s="94" t="n">
        <x:f>'Cost schedules'!I91</x:f>
        <x:v>60000</x:v>
      </x:c>
    </x:row>
    <x:row r="92" ht="44" hidden="0" customHeight="1">
      <x:c r="A92" s="80" t="str">
        <x:v>Adelaide</x:v>
      </x:c>
      <x:c r="B92" s="80" t="str">
        <x:v>SA</x:v>
      </x:c>
      <x:c r="C92" s="80" t="str">
        <x:v>metro</x:v>
      </x:c>
      <x:c r="D92" s="134" t="n">
        <x:f>'Inputs'!B16</x:f>
        <x:v>3</x:v>
      </x:c>
      <x:c r="E92" s="80" t="str">
        <x:v>2026-11-02</x:v>
      </x:c>
      <x:c r="F92" s="80" t="str">
        <x:v>ignition</x:v>
      </x:c>
      <x:c r="G92" s="80" t="str">
        <x:v>2026-11-02</x:v>
      </x:c>
      <x:c r="H92" s="80" t="str">
        <x:v>2026-11-29</x:v>
      </x:c>
      <x:c r="I92" s="80" t="str">
        <x:v>2026-10-12</x:v>
      </x:c>
      <x:c r="J92" s="80" t="str">
        <x:v>Radio</x:v>
      </x:c>
      <x:c r="K92" s="95" t="n">
        <x:f>IF('Inputs'!B6&gt;0,D92/'Inputs'!B6,0)</x:f>
        <x:v>0.06666666666666667</x:v>
      </x:c>
      <x:c r="L92" s="95" t="n">
        <x:f>'Inputs'!B7</x:f>
        <x:v>0.45</x:v>
      </x:c>
      <x:c r="M92" s="95" t="n">
        <x:f>'Cost schedules'!K92</x:f>
        <x:v>0.1411764705882353</x:v>
      </x:c>
      <x:c r="N92" s="96" t="n">
        <x:f>'Cost schedules'!I92</x:f>
        <x:v>36000</x:v>
      </x:c>
    </x:row>
    <x:row r="93" ht="44" hidden="0" customHeight="1">
      <x:c r="A93" s="92" t="str">
        <x:v>Adelaide</x:v>
      </x:c>
      <x:c r="B93" s="92" t="str">
        <x:v>SA</x:v>
      </x:c>
      <x:c r="C93" s="92" t="str">
        <x:v>metro</x:v>
      </x:c>
      <x:c r="D93" s="133" t="n">
        <x:f>'Inputs'!B16</x:f>
        <x:v>3</x:v>
      </x:c>
      <x:c r="E93" s="92" t="str">
        <x:v>2026-11-02</x:v>
      </x:c>
      <x:c r="F93" s="92" t="str">
        <x:v>ignition</x:v>
      </x:c>
      <x:c r="G93" s="92" t="str">
        <x:v>2026-11-02</x:v>
      </x:c>
      <x:c r="H93" s="92" t="str">
        <x:v>2026-11-29</x:v>
      </x:c>
      <x:c r="I93" s="92" t="str">
        <x:v>2026-10-12</x:v>
      </x:c>
      <x:c r="J93" s="92" t="str">
        <x:v>Search</x:v>
      </x:c>
      <x:c r="K93" s="93" t="n">
        <x:f>IF('Inputs'!B6&gt;0,D93/'Inputs'!B6,0)</x:f>
        <x:v>0.06666666666666667</x:v>
      </x:c>
      <x:c r="L93" s="93" t="n">
        <x:f>'Inputs'!B7</x:f>
        <x:v>0.45</x:v>
      </x:c>
      <x:c r="M93" s="93" t="n">
        <x:f>'Cost schedules'!K93</x:f>
        <x:v>0.047058823529411764</x:v>
      </x:c>
      <x:c r="N93" s="94" t="n">
        <x:f>'Cost schedules'!I93</x:f>
        <x:v>12000</x:v>
      </x:c>
    </x:row>
    <x:row r="94" ht="44" hidden="0" customHeight="1">
      <x:c r="A94" s="80" t="str">
        <x:v>Adelaide</x:v>
      </x:c>
      <x:c r="B94" s="80" t="str">
        <x:v>SA</x:v>
      </x:c>
      <x:c r="C94" s="80" t="str">
        <x:v>metro</x:v>
      </x:c>
      <x:c r="D94" s="134" t="n">
        <x:f>'Inputs'!B16</x:f>
        <x:v>3</x:v>
      </x:c>
      <x:c r="E94" s="80" t="str">
        <x:v>2026-11-02</x:v>
      </x:c>
      <x:c r="F94" s="80" t="str">
        <x:v>ignition</x:v>
      </x:c>
      <x:c r="G94" s="80" t="str">
        <x:v>2026-11-02</x:v>
      </x:c>
      <x:c r="H94" s="80" t="str">
        <x:v>2026-11-29</x:v>
      </x:c>
      <x:c r="I94" s="80" t="str">
        <x:v>2026-10-12</x:v>
      </x:c>
      <x:c r="J94" s="80" t="str">
        <x:v>Delivery media</x:v>
      </x:c>
      <x:c r="K94" s="95" t="n">
        <x:f>IF('Inputs'!B6&gt;0,D94/'Inputs'!B6,0)</x:f>
        <x:v>0.06666666666666667</x:v>
      </x:c>
      <x:c r="L94" s="95" t="n">
        <x:f>'Inputs'!B7</x:f>
        <x:v>0.45</x:v>
      </x:c>
      <x:c r="M94" s="95" t="n">
        <x:f>'Cost schedules'!K94</x:f>
        <x:v>0.047058823529411764</x:v>
      </x:c>
      <x:c r="N94" s="96" t="n">
        <x:f>'Cost schedules'!I94</x:f>
        <x:v>12000</x:v>
      </x:c>
    </x:row>
    <x:row r="95" ht="44" hidden="0" customHeight="1">
      <x:c r="A95" s="92" t="str">
        <x:v>Adelaide</x:v>
      </x:c>
      <x:c r="B95" s="92" t="str">
        <x:v>SA</x:v>
      </x:c>
      <x:c r="C95" s="92" t="str">
        <x:v>metro</x:v>
      </x:c>
      <x:c r="D95" s="133" t="n">
        <x:f>'Inputs'!B16</x:f>
        <x:v>3</x:v>
      </x:c>
      <x:c r="E95" s="92" t="str">
        <x:v>2026-11-02</x:v>
      </x:c>
      <x:c r="F95" s="92" t="str">
        <x:v>ignition</x:v>
      </x:c>
      <x:c r="G95" s="92" t="str">
        <x:v>2026-11-02</x:v>
      </x:c>
      <x:c r="H95" s="92" t="str">
        <x:v>2026-11-29</x:v>
      </x:c>
      <x:c r="I95" s="92" t="str">
        <x:v>2026-10-12</x:v>
      </x:c>
      <x:c r="J95" s="92" t="str">
        <x:v>App acquisition</x:v>
      </x:c>
      <x:c r="K95" s="93" t="n">
        <x:f>IF('Inputs'!B6&gt;0,D95/'Inputs'!B6,0)</x:f>
        <x:v>0.06666666666666667</x:v>
      </x:c>
      <x:c r="L95" s="93" t="n">
        <x:f>'Inputs'!B7</x:f>
        <x:v>0.45</x:v>
      </x:c>
      <x:c r="M95" s="93" t="n">
        <x:f>'Cost schedules'!K95</x:f>
        <x:v>0.023529411764705882</x:v>
      </x:c>
      <x:c r="N95" s="94" t="n">
        <x:f>'Cost schedules'!I95</x:f>
        <x:v>6000</x:v>
      </x:c>
    </x:row>
    <x:row r="96" ht="44" hidden="0" customHeight="1">
      <x:c r="A96" s="80" t="str">
        <x:v>Adelaide</x:v>
      </x:c>
      <x:c r="B96" s="80" t="str">
        <x:v>SA</x:v>
      </x:c>
      <x:c r="C96" s="80" t="str">
        <x:v>metro</x:v>
      </x:c>
      <x:c r="D96" s="134" t="n">
        <x:f>'Inputs'!B16</x:f>
        <x:v>3</x:v>
      </x:c>
      <x:c r="E96" s="80" t="str">
        <x:v>2026-11-02</x:v>
      </x:c>
      <x:c r="F96" s="80" t="str">
        <x:v>trial</x:v>
      </x:c>
      <x:c r="G96" s="80" t="str">
        <x:v>2026-11-30</x:v>
      </x:c>
      <x:c r="H96" s="80" t="str">
        <x:v>2027-01-24</x:v>
      </x:c>
      <x:c r="I96" s="80" t="str">
        <x:v>2026-11-09</x:v>
      </x:c>
      <x:c r="J96" s="80" t="str">
        <x:v>Outdoor</x:v>
      </x:c>
      <x:c r="K96" s="95" t="n">
        <x:f>IF('Inputs'!B6&gt;0,D96/'Inputs'!B6,0)</x:f>
        <x:v>0.06666666666666667</x:v>
      </x:c>
      <x:c r="L96" s="95" t="n">
        <x:f>'Inputs'!B8</x:f>
        <x:v>0.3</x:v>
      </x:c>
      <x:c r="M96" s="95" t="n">
        <x:f>'Cost schedules'!K96</x:f>
        <x:v>0.17647058823529416</x:v>
      </x:c>
      <x:c r="N96" s="96" t="n">
        <x:f>'Cost schedules'!I96</x:f>
        <x:v>30000</x:v>
      </x:c>
    </x:row>
    <x:row r="97" ht="44" hidden="0" customHeight="1">
      <x:c r="A97" s="92" t="str">
        <x:v>Adelaide</x:v>
      </x:c>
      <x:c r="B97" s="92" t="str">
        <x:v>SA</x:v>
      </x:c>
      <x:c r="C97" s="92" t="str">
        <x:v>metro</x:v>
      </x:c>
      <x:c r="D97" s="133" t="n">
        <x:f>'Inputs'!B16</x:f>
        <x:v>3</x:v>
      </x:c>
      <x:c r="E97" s="92" t="str">
        <x:v>2026-11-02</x:v>
      </x:c>
      <x:c r="F97" s="92" t="str">
        <x:v>trial</x:v>
      </x:c>
      <x:c r="G97" s="92" t="str">
        <x:v>2026-11-30</x:v>
      </x:c>
      <x:c r="H97" s="92" t="str">
        <x:v>2027-01-24</x:v>
      </x:c>
      <x:c r="I97" s="92" t="str">
        <x:v>2026-11-09</x:v>
      </x:c>
      <x:c r="J97" s="92" t="str">
        <x:v>Paid social</x:v>
      </x:c>
      <x:c r="K97" s="93" t="n">
        <x:f>IF('Inputs'!B6&gt;0,D97/'Inputs'!B6,0)</x:f>
        <x:v>0.06666666666666667</x:v>
      </x:c>
      <x:c r="L97" s="93" t="n">
        <x:f>'Inputs'!B8</x:f>
        <x:v>0.3</x:v>
      </x:c>
      <x:c r="M97" s="93" t="n">
        <x:f>'Cost schedules'!K97</x:f>
        <x:v>0.21176470588235297</x:v>
      </x:c>
      <x:c r="N97" s="94" t="n">
        <x:f>'Cost schedules'!I97</x:f>
        <x:v>36000</x:v>
      </x:c>
    </x:row>
    <x:row r="98" ht="44" hidden="0" customHeight="1">
      <x:c r="A98" s="80" t="str">
        <x:v>Adelaide</x:v>
      </x:c>
      <x:c r="B98" s="80" t="str">
        <x:v>SA</x:v>
      </x:c>
      <x:c r="C98" s="80" t="str">
        <x:v>metro</x:v>
      </x:c>
      <x:c r="D98" s="134" t="n">
        <x:f>'Inputs'!B16</x:f>
        <x:v>3</x:v>
      </x:c>
      <x:c r="E98" s="80" t="str">
        <x:v>2026-11-02</x:v>
      </x:c>
      <x:c r="F98" s="80" t="str">
        <x:v>trial</x:v>
      </x:c>
      <x:c r="G98" s="80" t="str">
        <x:v>2026-11-30</x:v>
      </x:c>
      <x:c r="H98" s="80" t="str">
        <x:v>2027-01-24</x:v>
      </x:c>
      <x:c r="I98" s="80" t="str">
        <x:v>2026-11-09</x:v>
      </x:c>
      <x:c r="J98" s="80" t="str">
        <x:v>Broadcaster video</x:v>
      </x:c>
      <x:c r="K98" s="95" t="n">
        <x:f>IF('Inputs'!B6&gt;0,D98/'Inputs'!B6,0)</x:f>
        <x:v>0.06666666666666667</x:v>
      </x:c>
      <x:c r="L98" s="95" t="n">
        <x:f>'Inputs'!B8</x:f>
        <x:v>0.3</x:v>
      </x:c>
      <x:c r="M98" s="95" t="n">
        <x:f>'Cost schedules'!K98</x:f>
        <x:v>0.14117647058823532</x:v>
      </x:c>
      <x:c r="N98" s="96" t="n">
        <x:f>'Cost schedules'!I98</x:f>
        <x:v>24000</x:v>
      </x:c>
    </x:row>
    <x:row r="99" ht="44" hidden="0" customHeight="1">
      <x:c r="A99" s="92" t="str">
        <x:v>Adelaide</x:v>
      </x:c>
      <x:c r="B99" s="92" t="str">
        <x:v>SA</x:v>
      </x:c>
      <x:c r="C99" s="92" t="str">
        <x:v>metro</x:v>
      </x:c>
      <x:c r="D99" s="133" t="n">
        <x:f>'Inputs'!B16</x:f>
        <x:v>3</x:v>
      </x:c>
      <x:c r="E99" s="92" t="str">
        <x:v>2026-11-02</x:v>
      </x:c>
      <x:c r="F99" s="92" t="str">
        <x:v>trial</x:v>
      </x:c>
      <x:c r="G99" s="92" t="str">
        <x:v>2026-11-30</x:v>
      </x:c>
      <x:c r="H99" s="92" t="str">
        <x:v>2027-01-24</x:v>
      </x:c>
      <x:c r="I99" s="92" t="str">
        <x:v>2026-11-09</x:v>
      </x:c>
      <x:c r="J99" s="92" t="str">
        <x:v>Radio</x:v>
      </x:c>
      <x:c r="K99" s="93" t="n">
        <x:f>IF('Inputs'!B6&gt;0,D99/'Inputs'!B6,0)</x:f>
        <x:v>0.06666666666666667</x:v>
      </x:c>
      <x:c r="L99" s="93" t="n">
        <x:f>'Inputs'!B8</x:f>
        <x:v>0.3</x:v>
      </x:c>
      <x:c r="M99" s="93" t="n">
        <x:f>'Cost schedules'!K99</x:f>
        <x:v>0.10588235294117648</x:v>
      </x:c>
      <x:c r="N99" s="94" t="n">
        <x:f>'Cost schedules'!I99</x:f>
        <x:v>18000</x:v>
      </x:c>
    </x:row>
    <x:row r="100" ht="44" hidden="0" customHeight="1">
      <x:c r="A100" s="80" t="str">
        <x:v>Adelaide</x:v>
      </x:c>
      <x:c r="B100" s="80" t="str">
        <x:v>SA</x:v>
      </x:c>
      <x:c r="C100" s="80" t="str">
        <x:v>metro</x:v>
      </x:c>
      <x:c r="D100" s="134" t="n">
        <x:f>'Inputs'!B16</x:f>
        <x:v>3</x:v>
      </x:c>
      <x:c r="E100" s="80" t="str">
        <x:v>2026-11-02</x:v>
      </x:c>
      <x:c r="F100" s="80" t="str">
        <x:v>trial</x:v>
      </x:c>
      <x:c r="G100" s="80" t="str">
        <x:v>2026-11-30</x:v>
      </x:c>
      <x:c r="H100" s="80" t="str">
        <x:v>2027-01-24</x:v>
      </x:c>
      <x:c r="I100" s="80" t="str">
        <x:v>2026-11-09</x:v>
      </x:c>
      <x:c r="J100" s="80" t="str">
        <x:v>Search</x:v>
      </x:c>
      <x:c r="K100" s="95" t="n">
        <x:f>IF('Inputs'!B6&gt;0,D100/'Inputs'!B6,0)</x:f>
        <x:v>0.06666666666666667</x:v>
      </x:c>
      <x:c r="L100" s="95" t="n">
        <x:f>'Inputs'!B8</x:f>
        <x:v>0.3</x:v>
      </x:c>
      <x:c r="M100" s="95" t="n">
        <x:f>'Cost schedules'!K100</x:f>
        <x:v>0.1235294117647059</x:v>
      </x:c>
      <x:c r="N100" s="96" t="n">
        <x:f>'Cost schedules'!I100</x:f>
        <x:v>21000</x:v>
      </x:c>
    </x:row>
    <x:row r="101" ht="44" hidden="0" customHeight="1">
      <x:c r="A101" s="92" t="str">
        <x:v>Adelaide</x:v>
      </x:c>
      <x:c r="B101" s="92" t="str">
        <x:v>SA</x:v>
      </x:c>
      <x:c r="C101" s="92" t="str">
        <x:v>metro</x:v>
      </x:c>
      <x:c r="D101" s="133" t="n">
        <x:f>'Inputs'!B16</x:f>
        <x:v>3</x:v>
      </x:c>
      <x:c r="E101" s="92" t="str">
        <x:v>2026-11-02</x:v>
      </x:c>
      <x:c r="F101" s="92" t="str">
        <x:v>trial</x:v>
      </x:c>
      <x:c r="G101" s="92" t="str">
        <x:v>2026-11-30</x:v>
      </x:c>
      <x:c r="H101" s="92" t="str">
        <x:v>2027-01-24</x:v>
      </x:c>
      <x:c r="I101" s="92" t="str">
        <x:v>2026-11-09</x:v>
      </x:c>
      <x:c r="J101" s="92" t="str">
        <x:v>Delivery media</x:v>
      </x:c>
      <x:c r="K101" s="93" t="n">
        <x:f>IF('Inputs'!B6&gt;0,D101/'Inputs'!B6,0)</x:f>
        <x:v>0.06666666666666667</x:v>
      </x:c>
      <x:c r="L101" s="93" t="n">
        <x:f>'Inputs'!B8</x:f>
        <x:v>0.3</x:v>
      </x:c>
      <x:c r="M101" s="93" t="n">
        <x:f>'Cost schedules'!K101</x:f>
        <x:v>0.10588235294117648</x:v>
      </x:c>
      <x:c r="N101" s="94" t="n">
        <x:f>'Cost schedules'!I101</x:f>
        <x:v>18000</x:v>
      </x:c>
    </x:row>
    <x:row r="102" ht="44" hidden="0" customHeight="1">
      <x:c r="A102" s="80" t="str">
        <x:v>Adelaide</x:v>
      </x:c>
      <x:c r="B102" s="80" t="str">
        <x:v>SA</x:v>
      </x:c>
      <x:c r="C102" s="80" t="str">
        <x:v>metro</x:v>
      </x:c>
      <x:c r="D102" s="134" t="n">
        <x:f>'Inputs'!B16</x:f>
        <x:v>3</x:v>
      </x:c>
      <x:c r="E102" s="80" t="str">
        <x:v>2026-11-02</x:v>
      </x:c>
      <x:c r="F102" s="80" t="str">
        <x:v>trial</x:v>
      </x:c>
      <x:c r="G102" s="80" t="str">
        <x:v>2026-11-30</x:v>
      </x:c>
      <x:c r="H102" s="80" t="str">
        <x:v>2027-01-24</x:v>
      </x:c>
      <x:c r="I102" s="80" t="str">
        <x:v>2026-11-09</x:v>
      </x:c>
      <x:c r="J102" s="80" t="str">
        <x:v>App acquisition</x:v>
      </x:c>
      <x:c r="K102" s="95" t="n">
        <x:f>IF('Inputs'!B6&gt;0,D102/'Inputs'!B6,0)</x:f>
        <x:v>0.06666666666666667</x:v>
      </x:c>
      <x:c r="L102" s="95" t="n">
        <x:f>'Inputs'!B8</x:f>
        <x:v>0.3</x:v>
      </x:c>
      <x:c r="M102" s="95" t="n">
        <x:f>'Cost schedules'!K102</x:f>
        <x:v>0.05294117647058824</x:v>
      </x:c>
      <x:c r="N102" s="96" t="n">
        <x:f>'Cost schedules'!I102</x:f>
        <x:v>9000</x:v>
      </x:c>
    </x:row>
    <x:row r="103" ht="44" hidden="0" customHeight="1">
      <x:c r="A103" s="92" t="str">
        <x:v>Adelaide</x:v>
      </x:c>
      <x:c r="B103" s="92" t="str">
        <x:v>SA</x:v>
      </x:c>
      <x:c r="C103" s="92" t="str">
        <x:v>metro</x:v>
      </x:c>
      <x:c r="D103" s="133" t="n">
        <x:f>'Inputs'!B16</x:f>
        <x:v>3</x:v>
      </x:c>
      <x:c r="E103" s="92" t="str">
        <x:v>2026-11-02</x:v>
      </x:c>
      <x:c r="F103" s="92" t="str">
        <x:v>sustain</x:v>
      </x:c>
      <x:c r="G103" s="92" t="str">
        <x:v>2027-01-25</x:v>
      </x:c>
      <x:c r="H103" s="92" t="str">
        <x:v>2027-11-01</x:v>
      </x:c>
      <x:c r="I103" s="92" t="str">
        <x:v>2027-01-04</x:v>
      </x:c>
      <x:c r="J103" s="92" t="str">
        <x:v>Outdoor</x:v>
      </x:c>
      <x:c r="K103" s="93" t="n">
        <x:f>IF('Inputs'!B6&gt;0,D103/'Inputs'!B6,0)</x:f>
        <x:v>0.06666666666666667</x:v>
      </x:c>
      <x:c r="L103" s="93" t="n">
        <x:f>'Inputs'!B9</x:f>
        <x:v>0.25</x:v>
      </x:c>
      <x:c r="M103" s="93" t="n">
        <x:f>'Cost schedules'!K103</x:f>
        <x:v>0.16941176470588237</x:v>
      </x:c>
      <x:c r="N103" s="94" t="n">
        <x:f>'Cost schedules'!I103</x:f>
        <x:v>24000</x:v>
      </x:c>
    </x:row>
    <x:row r="104" ht="44" hidden="0" customHeight="1">
      <x:c r="A104" s="80" t="str">
        <x:v>Adelaide</x:v>
      </x:c>
      <x:c r="B104" s="80" t="str">
        <x:v>SA</x:v>
      </x:c>
      <x:c r="C104" s="80" t="str">
        <x:v>metro</x:v>
      </x:c>
      <x:c r="D104" s="134" t="n">
        <x:f>'Inputs'!B16</x:f>
        <x:v>3</x:v>
      </x:c>
      <x:c r="E104" s="80" t="str">
        <x:v>2026-11-02</x:v>
      </x:c>
      <x:c r="F104" s="80" t="str">
        <x:v>sustain</x:v>
      </x:c>
      <x:c r="G104" s="80" t="str">
        <x:v>2027-01-25</x:v>
      </x:c>
      <x:c r="H104" s="80" t="str">
        <x:v>2027-11-01</x:v>
      </x:c>
      <x:c r="I104" s="80" t="str">
        <x:v>2027-01-04</x:v>
      </x:c>
      <x:c r="J104" s="80" t="str">
        <x:v>Paid social</x:v>
      </x:c>
      <x:c r="K104" s="95" t="n">
        <x:f>IF('Inputs'!B6&gt;0,D104/'Inputs'!B6,0)</x:f>
        <x:v>0.06666666666666667</x:v>
      </x:c>
      <x:c r="L104" s="95" t="n">
        <x:f>'Inputs'!B9</x:f>
        <x:v>0.25</x:v>
      </x:c>
      <x:c r="M104" s="95" t="n">
        <x:f>'Cost schedules'!K104</x:f>
        <x:v>0.21176470588235297</x:v>
      </x:c>
      <x:c r="N104" s="96" t="n">
        <x:f>'Cost schedules'!I104</x:f>
        <x:v>30000</x:v>
      </x:c>
    </x:row>
    <x:row r="105" ht="44" hidden="0" customHeight="1">
      <x:c r="A105" s="92" t="str">
        <x:v>Adelaide</x:v>
      </x:c>
      <x:c r="B105" s="92" t="str">
        <x:v>SA</x:v>
      </x:c>
      <x:c r="C105" s="92" t="str">
        <x:v>metro</x:v>
      </x:c>
      <x:c r="D105" s="133" t="n">
        <x:f>'Inputs'!B16</x:f>
        <x:v>3</x:v>
      </x:c>
      <x:c r="E105" s="92" t="str">
        <x:v>2026-11-02</x:v>
      </x:c>
      <x:c r="F105" s="92" t="str">
        <x:v>sustain</x:v>
      </x:c>
      <x:c r="G105" s="92" t="str">
        <x:v>2027-01-25</x:v>
      </x:c>
      <x:c r="H105" s="92" t="str">
        <x:v>2027-11-01</x:v>
      </x:c>
      <x:c r="I105" s="92" t="str">
        <x:v>2027-01-04</x:v>
      </x:c>
      <x:c r="J105" s="92" t="str">
        <x:v>Broadcaster video</x:v>
      </x:c>
      <x:c r="K105" s="93" t="n">
        <x:f>IF('Inputs'!B6&gt;0,D105/'Inputs'!B6,0)</x:f>
        <x:v>0.06666666666666667</x:v>
      </x:c>
      <x:c r="L105" s="93" t="n">
        <x:f>'Inputs'!B9</x:f>
        <x:v>0.25</x:v>
      </x:c>
      <x:c r="M105" s="93" t="n">
        <x:f>'Cost schedules'!K105</x:f>
        <x:v>0.12705882352941178</x:v>
      </x:c>
      <x:c r="N105" s="94" t="n">
        <x:f>'Cost schedules'!I105</x:f>
        <x:v>18000</x:v>
      </x:c>
    </x:row>
    <x:row r="106" ht="44" hidden="0" customHeight="1">
      <x:c r="A106" s="80" t="str">
        <x:v>Adelaide</x:v>
      </x:c>
      <x:c r="B106" s="80" t="str">
        <x:v>SA</x:v>
      </x:c>
      <x:c r="C106" s="80" t="str">
        <x:v>metro</x:v>
      </x:c>
      <x:c r="D106" s="134" t="n">
        <x:f>'Inputs'!B16</x:f>
        <x:v>3</x:v>
      </x:c>
      <x:c r="E106" s="80" t="str">
        <x:v>2026-11-02</x:v>
      </x:c>
      <x:c r="F106" s="80" t="str">
        <x:v>sustain</x:v>
      </x:c>
      <x:c r="G106" s="80" t="str">
        <x:v>2027-01-25</x:v>
      </x:c>
      <x:c r="H106" s="80" t="str">
        <x:v>2027-11-01</x:v>
      </x:c>
      <x:c r="I106" s="80" t="str">
        <x:v>2027-01-04</x:v>
      </x:c>
      <x:c r="J106" s="80" t="str">
        <x:v>Radio</x:v>
      </x:c>
      <x:c r="K106" s="95" t="n">
        <x:f>IF('Inputs'!B6&gt;0,D106/'Inputs'!B6,0)</x:f>
        <x:v>0.06666666666666667</x:v>
      </x:c>
      <x:c r="L106" s="95" t="n">
        <x:f>'Inputs'!B9</x:f>
        <x:v>0.25</x:v>
      </x:c>
      <x:c r="M106" s="95" t="n">
        <x:f>'Cost schedules'!K106</x:f>
        <x:v>0.12705882352941178</x:v>
      </x:c>
      <x:c r="N106" s="96" t="n">
        <x:f>'Cost schedules'!I106</x:f>
        <x:v>18000</x:v>
      </x:c>
    </x:row>
    <x:row r="107" ht="44" hidden="0" customHeight="1">
      <x:c r="A107" s="92" t="str">
        <x:v>Adelaide</x:v>
      </x:c>
      <x:c r="B107" s="92" t="str">
        <x:v>SA</x:v>
      </x:c>
      <x:c r="C107" s="92" t="str">
        <x:v>metro</x:v>
      </x:c>
      <x:c r="D107" s="133" t="n">
        <x:f>'Inputs'!B16</x:f>
        <x:v>3</x:v>
      </x:c>
      <x:c r="E107" s="92" t="str">
        <x:v>2026-11-02</x:v>
      </x:c>
      <x:c r="F107" s="92" t="str">
        <x:v>sustain</x:v>
      </x:c>
      <x:c r="G107" s="92" t="str">
        <x:v>2027-01-25</x:v>
      </x:c>
      <x:c r="H107" s="92" t="str">
        <x:v>2027-11-01</x:v>
      </x:c>
      <x:c r="I107" s="92" t="str">
        <x:v>2027-01-04</x:v>
      </x:c>
      <x:c r="J107" s="92" t="str">
        <x:v>Search</x:v>
      </x:c>
      <x:c r="K107" s="93" t="n">
        <x:f>IF('Inputs'!B6&gt;0,D107/'Inputs'!B6,0)</x:f>
        <x:v>0.06666666666666667</x:v>
      </x:c>
      <x:c r="L107" s="93" t="n">
        <x:f>'Inputs'!B9</x:f>
        <x:v>0.25</x:v>
      </x:c>
      <x:c r="M107" s="93" t="n">
        <x:f>'Cost schedules'!K107</x:f>
        <x:v>0.12705882352941178</x:v>
      </x:c>
      <x:c r="N107" s="94" t="n">
        <x:f>'Cost schedules'!I107</x:f>
        <x:v>18000</x:v>
      </x:c>
    </x:row>
    <x:row r="108" ht="44" hidden="0" customHeight="1">
      <x:c r="A108" s="80" t="str">
        <x:v>Adelaide</x:v>
      </x:c>
      <x:c r="B108" s="80" t="str">
        <x:v>SA</x:v>
      </x:c>
      <x:c r="C108" s="80" t="str">
        <x:v>metro</x:v>
      </x:c>
      <x:c r="D108" s="134" t="n">
        <x:f>'Inputs'!B16</x:f>
        <x:v>3</x:v>
      </x:c>
      <x:c r="E108" s="80" t="str">
        <x:v>2026-11-02</x:v>
      </x:c>
      <x:c r="F108" s="80" t="str">
        <x:v>sustain</x:v>
      </x:c>
      <x:c r="G108" s="80" t="str">
        <x:v>2027-01-25</x:v>
      </x:c>
      <x:c r="H108" s="80" t="str">
        <x:v>2027-11-01</x:v>
      </x:c>
      <x:c r="I108" s="80" t="str">
        <x:v>2027-01-04</x:v>
      </x:c>
      <x:c r="J108" s="80" t="str">
        <x:v>Delivery media</x:v>
      </x:c>
      <x:c r="K108" s="95" t="n">
        <x:f>IF('Inputs'!B6&gt;0,D108/'Inputs'!B6,0)</x:f>
        <x:v>0.06666666666666667</x:v>
      </x:c>
      <x:c r="L108" s="95" t="n">
        <x:f>'Inputs'!B9</x:f>
        <x:v>0.25</x:v>
      </x:c>
      <x:c r="M108" s="95" t="n">
        <x:f>'Cost schedules'!K108</x:f>
        <x:v>0.10588235294117648</x:v>
      </x:c>
      <x:c r="N108" s="96" t="n">
        <x:f>'Cost schedules'!I108</x:f>
        <x:v>15000</x:v>
      </x:c>
    </x:row>
    <x:row r="109" ht="44" hidden="0" customHeight="1">
      <x:c r="A109" s="92" t="str">
        <x:v>Adelaide</x:v>
      </x:c>
      <x:c r="B109" s="92" t="str">
        <x:v>SA</x:v>
      </x:c>
      <x:c r="C109" s="92" t="str">
        <x:v>metro</x:v>
      </x:c>
      <x:c r="D109" s="133" t="n">
        <x:f>'Inputs'!B16</x:f>
        <x:v>3</x:v>
      </x:c>
      <x:c r="E109" s="92" t="str">
        <x:v>2026-11-02</x:v>
      </x:c>
      <x:c r="F109" s="92" t="str">
        <x:v>sustain</x:v>
      </x:c>
      <x:c r="G109" s="92" t="str">
        <x:v>2027-01-25</x:v>
      </x:c>
      <x:c r="H109" s="92" t="str">
        <x:v>2027-11-01</x:v>
      </x:c>
      <x:c r="I109" s="92" t="str">
        <x:v>2027-01-04</x:v>
      </x:c>
      <x:c r="J109" s="92" t="str">
        <x:v>App acquisition</x:v>
      </x:c>
      <x:c r="K109" s="93" t="n">
        <x:f>IF('Inputs'!B6&gt;0,D109/'Inputs'!B6,0)</x:f>
        <x:v>0.06666666666666667</x:v>
      </x:c>
      <x:c r="L109" s="93" t="n">
        <x:f>'Inputs'!B9</x:f>
        <x:v>0.25</x:v>
      </x:c>
      <x:c r="M109" s="93" t="n">
        <x:f>'Cost schedules'!K109</x:f>
        <x:v>0.06352941176470589</x:v>
      </x:c>
      <x:c r="N109" s="94" t="n">
        <x:f>'Cost schedules'!I109</x:f>
        <x:v>9000</x:v>
      </x:c>
    </x:row>
    <x:row r="110" ht="44" hidden="0" customHeight="1">
      <x:c r="A110" s="80" t="str">
        <x:v>Gold Coast</x:v>
      </x:c>
      <x:c r="B110" s="80" t="str">
        <x:v>QLD</x:v>
      </x:c>
      <x:c r="C110" s="80" t="str">
        <x:v>regional</x:v>
      </x:c>
      <x:c r="D110" s="134" t="n">
        <x:f>'Inputs'!B17</x:f>
        <x:v>4</x:v>
      </x:c>
      <x:c r="E110" s="80" t="str">
        <x:v>2026-11-09</x:v>
      </x:c>
      <x:c r="F110" s="80" t="str">
        <x:v>ignition</x:v>
      </x:c>
      <x:c r="G110" s="80" t="str">
        <x:v>2026-11-09</x:v>
      </x:c>
      <x:c r="H110" s="80" t="str">
        <x:v>2026-12-06</x:v>
      </x:c>
      <x:c r="I110" s="80" t="str">
        <x:v>2026-10-19</x:v>
      </x:c>
      <x:c r="J110" s="80" t="str">
        <x:v>Outdoor</x:v>
      </x:c>
      <x:c r="K110" s="95" t="n">
        <x:f>IF('Inputs'!B6&gt;0,D110/'Inputs'!B6,0)</x:f>
        <x:v>0.08888888888888889</x:v>
      </x:c>
      <x:c r="L110" s="95" t="n">
        <x:f>'Inputs'!B7</x:f>
        <x:v>0.45</x:v>
      </x:c>
      <x:c r="M110" s="95" t="n">
        <x:f>'Cost schedules'!K110</x:f>
        <x:v>0.2823529411764706</x:v>
      </x:c>
      <x:c r="N110" s="96" t="n">
        <x:f>'Cost schedules'!I110</x:f>
        <x:v>96000</x:v>
      </x:c>
    </x:row>
    <x:row r="111" ht="44" hidden="0" customHeight="1">
      <x:c r="A111" s="92" t="str">
        <x:v>Gold Coast</x:v>
      </x:c>
      <x:c r="B111" s="92" t="str">
        <x:v>QLD</x:v>
      </x:c>
      <x:c r="C111" s="92" t="str">
        <x:v>regional</x:v>
      </x:c>
      <x:c r="D111" s="133" t="n">
        <x:f>'Inputs'!B17</x:f>
        <x:v>4</x:v>
      </x:c>
      <x:c r="E111" s="92" t="str">
        <x:v>2026-11-09</x:v>
      </x:c>
      <x:c r="F111" s="92" t="str">
        <x:v>ignition</x:v>
      </x:c>
      <x:c r="G111" s="92" t="str">
        <x:v>2026-11-09</x:v>
      </x:c>
      <x:c r="H111" s="92" t="str">
        <x:v>2026-12-06</x:v>
      </x:c>
      <x:c r="I111" s="92" t="str">
        <x:v>2026-10-19</x:v>
      </x:c>
      <x:c r="J111" s="92" t="str">
        <x:v>Paid social</x:v>
      </x:c>
      <x:c r="K111" s="93" t="n">
        <x:f>IF('Inputs'!B6&gt;0,D111/'Inputs'!B6,0)</x:f>
        <x:v>0.08888888888888889</x:v>
      </x:c>
      <x:c r="L111" s="93" t="n">
        <x:f>'Inputs'!B7</x:f>
        <x:v>0.45</x:v>
      </x:c>
      <x:c r="M111" s="93" t="n">
        <x:f>'Cost schedules'!K111</x:f>
        <x:v>0.18823529411764706</x:v>
      </x:c>
      <x:c r="N111" s="94" t="n">
        <x:f>'Cost schedules'!I111</x:f>
        <x:v>64000</x:v>
      </x:c>
    </x:row>
    <x:row r="112" ht="44" hidden="0" customHeight="1">
      <x:c r="A112" s="80" t="str">
        <x:v>Gold Coast</x:v>
      </x:c>
      <x:c r="B112" s="80" t="str">
        <x:v>QLD</x:v>
      </x:c>
      <x:c r="C112" s="80" t="str">
        <x:v>regional</x:v>
      </x:c>
      <x:c r="D112" s="134" t="n">
        <x:f>'Inputs'!B17</x:f>
        <x:v>4</x:v>
      </x:c>
      <x:c r="E112" s="80" t="str">
        <x:v>2026-11-09</x:v>
      </x:c>
      <x:c r="F112" s="80" t="str">
        <x:v>ignition</x:v>
      </x:c>
      <x:c r="G112" s="80" t="str">
        <x:v>2026-11-09</x:v>
      </x:c>
      <x:c r="H112" s="80" t="str">
        <x:v>2026-12-06</x:v>
      </x:c>
      <x:c r="I112" s="80" t="str">
        <x:v>2026-10-19</x:v>
      </x:c>
      <x:c r="J112" s="80" t="str">
        <x:v>Broadcaster video</x:v>
      </x:c>
      <x:c r="K112" s="95" t="n">
        <x:f>IF('Inputs'!B6&gt;0,D112/'Inputs'!B6,0)</x:f>
        <x:v>0.08888888888888889</x:v>
      </x:c>
      <x:c r="L112" s="95" t="n">
        <x:f>'Inputs'!B7</x:f>
        <x:v>0.45</x:v>
      </x:c>
      <x:c r="M112" s="95" t="n">
        <x:f>'Cost schedules'!K112</x:f>
        <x:v>0.11764705882352941</x:v>
      </x:c>
      <x:c r="N112" s="96" t="n">
        <x:f>'Cost schedules'!I112</x:f>
        <x:v>40000</x:v>
      </x:c>
    </x:row>
    <x:row r="113" ht="44" hidden="0" customHeight="1">
      <x:c r="A113" s="92" t="str">
        <x:v>Gold Coast</x:v>
      </x:c>
      <x:c r="B113" s="92" t="str">
        <x:v>QLD</x:v>
      </x:c>
      <x:c r="C113" s="92" t="str">
        <x:v>regional</x:v>
      </x:c>
      <x:c r="D113" s="133" t="n">
        <x:f>'Inputs'!B17</x:f>
        <x:v>4</x:v>
      </x:c>
      <x:c r="E113" s="92" t="str">
        <x:v>2026-11-09</x:v>
      </x:c>
      <x:c r="F113" s="92" t="str">
        <x:v>ignition</x:v>
      </x:c>
      <x:c r="G113" s="92" t="str">
        <x:v>2026-11-09</x:v>
      </x:c>
      <x:c r="H113" s="92" t="str">
        <x:v>2026-12-06</x:v>
      </x:c>
      <x:c r="I113" s="92" t="str">
        <x:v>2026-10-19</x:v>
      </x:c>
      <x:c r="J113" s="92" t="str">
        <x:v>Radio</x:v>
      </x:c>
      <x:c r="K113" s="93" t="n">
        <x:f>IF('Inputs'!B6&gt;0,D113/'Inputs'!B6,0)</x:f>
        <x:v>0.08888888888888889</x:v>
      </x:c>
      <x:c r="L113" s="93" t="n">
        <x:f>'Inputs'!B7</x:f>
        <x:v>0.45</x:v>
      </x:c>
      <x:c r="M113" s="93" t="n">
        <x:f>'Cost schedules'!K113</x:f>
        <x:v>0.21176470588235294</x:v>
      </x:c>
      <x:c r="N113" s="94" t="n">
        <x:f>'Cost schedules'!I113</x:f>
        <x:v>72000</x:v>
      </x:c>
    </x:row>
    <x:row r="114" ht="44" hidden="0" customHeight="1">
      <x:c r="A114" s="80" t="str">
        <x:v>Gold Coast</x:v>
      </x:c>
      <x:c r="B114" s="80" t="str">
        <x:v>QLD</x:v>
      </x:c>
      <x:c r="C114" s="80" t="str">
        <x:v>regional</x:v>
      </x:c>
      <x:c r="D114" s="134" t="n">
        <x:f>'Inputs'!B17</x:f>
        <x:v>4</x:v>
      </x:c>
      <x:c r="E114" s="80" t="str">
        <x:v>2026-11-09</x:v>
      </x:c>
      <x:c r="F114" s="80" t="str">
        <x:v>ignition</x:v>
      </x:c>
      <x:c r="G114" s="80" t="str">
        <x:v>2026-11-09</x:v>
      </x:c>
      <x:c r="H114" s="80" t="str">
        <x:v>2026-12-06</x:v>
      </x:c>
      <x:c r="I114" s="80" t="str">
        <x:v>2026-10-19</x:v>
      </x:c>
      <x:c r="J114" s="80" t="str">
        <x:v>Search</x:v>
      </x:c>
      <x:c r="K114" s="95" t="n">
        <x:f>IF('Inputs'!B6&gt;0,D114/'Inputs'!B6,0)</x:f>
        <x:v>0.08888888888888889</x:v>
      </x:c>
      <x:c r="L114" s="95" t="n">
        <x:f>'Inputs'!B7</x:f>
        <x:v>0.45</x:v>
      </x:c>
      <x:c r="M114" s="95" t="n">
        <x:f>'Cost schedules'!K114</x:f>
        <x:v>0.047058823529411764</x:v>
      </x:c>
      <x:c r="N114" s="96" t="n">
        <x:f>'Cost schedules'!I114</x:f>
        <x:v>16000</x:v>
      </x:c>
    </x:row>
    <x:row r="115" ht="44" hidden="0" customHeight="1">
      <x:c r="A115" s="92" t="str">
        <x:v>Gold Coast</x:v>
      </x:c>
      <x:c r="B115" s="92" t="str">
        <x:v>QLD</x:v>
      </x:c>
      <x:c r="C115" s="92" t="str">
        <x:v>regional</x:v>
      </x:c>
      <x:c r="D115" s="133" t="n">
        <x:f>'Inputs'!B17</x:f>
        <x:v>4</x:v>
      </x:c>
      <x:c r="E115" s="92" t="str">
        <x:v>2026-11-09</x:v>
      </x:c>
      <x:c r="F115" s="92" t="str">
        <x:v>ignition</x:v>
      </x:c>
      <x:c r="G115" s="92" t="str">
        <x:v>2026-11-09</x:v>
      </x:c>
      <x:c r="H115" s="92" t="str">
        <x:v>2026-12-06</x:v>
      </x:c>
      <x:c r="I115" s="92" t="str">
        <x:v>2026-10-19</x:v>
      </x:c>
      <x:c r="J115" s="92" t="str">
        <x:v>Delivery media</x:v>
      </x:c>
      <x:c r="K115" s="93" t="n">
        <x:f>IF('Inputs'!B6&gt;0,D115/'Inputs'!B6,0)</x:f>
        <x:v>0.08888888888888889</x:v>
      </x:c>
      <x:c r="L115" s="93" t="n">
        <x:f>'Inputs'!B7</x:f>
        <x:v>0.45</x:v>
      </x:c>
      <x:c r="M115" s="93" t="n">
        <x:f>'Cost schedules'!K115</x:f>
        <x:v>0.058823529411764705</x:v>
      </x:c>
      <x:c r="N115" s="94" t="n">
        <x:f>'Cost schedules'!I115</x:f>
        <x:v>20000</x:v>
      </x:c>
    </x:row>
    <x:row r="116" ht="44" hidden="0" customHeight="1">
      <x:c r="A116" s="80" t="str">
        <x:v>Gold Coast</x:v>
      </x:c>
      <x:c r="B116" s="80" t="str">
        <x:v>QLD</x:v>
      </x:c>
      <x:c r="C116" s="80" t="str">
        <x:v>regional</x:v>
      </x:c>
      <x:c r="D116" s="134" t="n">
        <x:f>'Inputs'!B17</x:f>
        <x:v>4</x:v>
      </x:c>
      <x:c r="E116" s="80" t="str">
        <x:v>2026-11-09</x:v>
      </x:c>
      <x:c r="F116" s="80" t="str">
        <x:v>ignition</x:v>
      </x:c>
      <x:c r="G116" s="80" t="str">
        <x:v>2026-11-09</x:v>
      </x:c>
      <x:c r="H116" s="80" t="str">
        <x:v>2026-12-06</x:v>
      </x:c>
      <x:c r="I116" s="80" t="str">
        <x:v>2026-10-19</x:v>
      </x:c>
      <x:c r="J116" s="80" t="str">
        <x:v>App acquisition</x:v>
      </x:c>
      <x:c r="K116" s="95" t="n">
        <x:f>IF('Inputs'!B6&gt;0,D116/'Inputs'!B6,0)</x:f>
        <x:v>0.08888888888888889</x:v>
      </x:c>
      <x:c r="L116" s="95" t="n">
        <x:f>'Inputs'!B7</x:f>
        <x:v>0.45</x:v>
      </x:c>
      <x:c r="M116" s="95" t="n">
        <x:f>'Cost schedules'!K116</x:f>
        <x:v>0.03529411764705882</x:v>
      </x:c>
      <x:c r="N116" s="96" t="n">
        <x:f>'Cost schedules'!I116</x:f>
        <x:v>12000</x:v>
      </x:c>
    </x:row>
    <x:row r="117" ht="44" hidden="0" customHeight="1">
      <x:c r="A117" s="92" t="str">
        <x:v>Gold Coast</x:v>
      </x:c>
      <x:c r="B117" s="92" t="str">
        <x:v>QLD</x:v>
      </x:c>
      <x:c r="C117" s="92" t="str">
        <x:v>regional</x:v>
      </x:c>
      <x:c r="D117" s="133" t="n">
        <x:f>'Inputs'!B17</x:f>
        <x:v>4</x:v>
      </x:c>
      <x:c r="E117" s="92" t="str">
        <x:v>2026-11-09</x:v>
      </x:c>
      <x:c r="F117" s="92" t="str">
        <x:v>trial</x:v>
      </x:c>
      <x:c r="G117" s="92" t="str">
        <x:v>2026-12-07</x:v>
      </x:c>
      <x:c r="H117" s="92" t="str">
        <x:v>2027-01-31</x:v>
      </x:c>
      <x:c r="I117" s="92" t="str">
        <x:v>2026-11-16</x:v>
      </x:c>
      <x:c r="J117" s="92" t="str">
        <x:v>Outdoor</x:v>
      </x:c>
      <x:c r="K117" s="93" t="n">
        <x:f>IF('Inputs'!B6&gt;0,D117/'Inputs'!B6,0)</x:f>
        <x:v>0.08888888888888889</x:v>
      </x:c>
      <x:c r="L117" s="93" t="n">
        <x:f>'Inputs'!B8</x:f>
        <x:v>0.3</x:v>
      </x:c>
      <x:c r="M117" s="93" t="n">
        <x:f>'Cost schedules'!K117</x:f>
        <x:v>0.24705882352941178</x:v>
      </x:c>
      <x:c r="N117" s="94" t="n">
        <x:f>'Cost schedules'!I117</x:f>
        <x:v>56000</x:v>
      </x:c>
    </x:row>
    <x:row r="118" ht="44" hidden="0" customHeight="1">
      <x:c r="A118" s="80" t="str">
        <x:v>Gold Coast</x:v>
      </x:c>
      <x:c r="B118" s="80" t="str">
        <x:v>QLD</x:v>
      </x:c>
      <x:c r="C118" s="80" t="str">
        <x:v>regional</x:v>
      </x:c>
      <x:c r="D118" s="134" t="n">
        <x:f>'Inputs'!B17</x:f>
        <x:v>4</x:v>
      </x:c>
      <x:c r="E118" s="80" t="str">
        <x:v>2026-11-09</x:v>
      </x:c>
      <x:c r="F118" s="80" t="str">
        <x:v>trial</x:v>
      </x:c>
      <x:c r="G118" s="80" t="str">
        <x:v>2026-12-07</x:v>
      </x:c>
      <x:c r="H118" s="80" t="str">
        <x:v>2027-01-31</x:v>
      </x:c>
      <x:c r="I118" s="80" t="str">
        <x:v>2026-11-16</x:v>
      </x:c>
      <x:c r="J118" s="80" t="str">
        <x:v>Paid social</x:v>
      </x:c>
      <x:c r="K118" s="95" t="n">
        <x:f>IF('Inputs'!B6&gt;0,D118/'Inputs'!B6,0)</x:f>
        <x:v>0.08888888888888889</x:v>
      </x:c>
      <x:c r="L118" s="95" t="n">
        <x:f>'Inputs'!B8</x:f>
        <x:v>0.3</x:v>
      </x:c>
      <x:c r="M118" s="95" t="n">
        <x:f>'Cost schedules'!K118</x:f>
        <x:v>0.17647058823529413</x:v>
      </x:c>
      <x:c r="N118" s="96" t="n">
        <x:f>'Cost schedules'!I118</x:f>
        <x:v>40000</x:v>
      </x:c>
    </x:row>
    <x:row r="119" ht="44" hidden="0" customHeight="1">
      <x:c r="A119" s="92" t="str">
        <x:v>Gold Coast</x:v>
      </x:c>
      <x:c r="B119" s="92" t="str">
        <x:v>QLD</x:v>
      </x:c>
      <x:c r="C119" s="92" t="str">
        <x:v>regional</x:v>
      </x:c>
      <x:c r="D119" s="133" t="n">
        <x:f>'Inputs'!B17</x:f>
        <x:v>4</x:v>
      </x:c>
      <x:c r="E119" s="92" t="str">
        <x:v>2026-11-09</x:v>
      </x:c>
      <x:c r="F119" s="92" t="str">
        <x:v>trial</x:v>
      </x:c>
      <x:c r="G119" s="92" t="str">
        <x:v>2026-12-07</x:v>
      </x:c>
      <x:c r="H119" s="92" t="str">
        <x:v>2027-01-31</x:v>
      </x:c>
      <x:c r="I119" s="92" t="str">
        <x:v>2026-11-16</x:v>
      </x:c>
      <x:c r="J119" s="92" t="str">
        <x:v>Broadcaster video</x:v>
      </x:c>
      <x:c r="K119" s="93" t="n">
        <x:f>IF('Inputs'!B6&gt;0,D119/'Inputs'!B6,0)</x:f>
        <x:v>0.08888888888888889</x:v>
      </x:c>
      <x:c r="L119" s="93" t="n">
        <x:f>'Inputs'!B8</x:f>
        <x:v>0.3</x:v>
      </x:c>
      <x:c r="M119" s="93" t="n">
        <x:f>'Cost schedules'!K119</x:f>
        <x:v>0.07058823529411765</x:v>
      </x:c>
      <x:c r="N119" s="94" t="n">
        <x:f>'Cost schedules'!I119</x:f>
        <x:v>16000</x:v>
      </x:c>
    </x:row>
    <x:row r="120" ht="44" hidden="0" customHeight="1">
      <x:c r="A120" s="80" t="str">
        <x:v>Gold Coast</x:v>
      </x:c>
      <x:c r="B120" s="80" t="str">
        <x:v>QLD</x:v>
      </x:c>
      <x:c r="C120" s="80" t="str">
        <x:v>regional</x:v>
      </x:c>
      <x:c r="D120" s="134" t="n">
        <x:f>'Inputs'!B17</x:f>
        <x:v>4</x:v>
      </x:c>
      <x:c r="E120" s="80" t="str">
        <x:v>2026-11-09</x:v>
      </x:c>
      <x:c r="F120" s="80" t="str">
        <x:v>trial</x:v>
      </x:c>
      <x:c r="G120" s="80" t="str">
        <x:v>2026-12-07</x:v>
      </x:c>
      <x:c r="H120" s="80" t="str">
        <x:v>2027-01-31</x:v>
      </x:c>
      <x:c r="I120" s="80" t="str">
        <x:v>2026-11-16</x:v>
      </x:c>
      <x:c r="J120" s="80" t="str">
        <x:v>Radio</x:v>
      </x:c>
      <x:c r="K120" s="95" t="n">
        <x:f>IF('Inputs'!B6&gt;0,D120/'Inputs'!B6,0)</x:f>
        <x:v>0.08888888888888889</x:v>
      </x:c>
      <x:c r="L120" s="95" t="n">
        <x:f>'Inputs'!B8</x:f>
        <x:v>0.3</x:v>
      </x:c>
      <x:c r="M120" s="95" t="n">
        <x:f>'Cost schedules'!K120</x:f>
        <x:v>0.1411764705882353</x:v>
      </x:c>
      <x:c r="N120" s="96" t="n">
        <x:f>'Cost schedules'!I120</x:f>
        <x:v>32000</x:v>
      </x:c>
    </x:row>
    <x:row r="121" ht="44" hidden="0" customHeight="1">
      <x:c r="A121" s="92" t="str">
        <x:v>Gold Coast</x:v>
      </x:c>
      <x:c r="B121" s="92" t="str">
        <x:v>QLD</x:v>
      </x:c>
      <x:c r="C121" s="92" t="str">
        <x:v>regional</x:v>
      </x:c>
      <x:c r="D121" s="133" t="n">
        <x:f>'Inputs'!B17</x:f>
        <x:v>4</x:v>
      </x:c>
      <x:c r="E121" s="92" t="str">
        <x:v>2026-11-09</x:v>
      </x:c>
      <x:c r="F121" s="92" t="str">
        <x:v>trial</x:v>
      </x:c>
      <x:c r="G121" s="92" t="str">
        <x:v>2026-12-07</x:v>
      </x:c>
      <x:c r="H121" s="92" t="str">
        <x:v>2027-01-31</x:v>
      </x:c>
      <x:c r="I121" s="92" t="str">
        <x:v>2026-11-16</x:v>
      </x:c>
      <x:c r="J121" s="92" t="str">
        <x:v>Search</x:v>
      </x:c>
      <x:c r="K121" s="93" t="n">
        <x:f>IF('Inputs'!B6&gt;0,D121/'Inputs'!B6,0)</x:f>
        <x:v>0.08888888888888889</x:v>
      </x:c>
      <x:c r="L121" s="93" t="n">
        <x:f>'Inputs'!B8</x:f>
        <x:v>0.3</x:v>
      </x:c>
      <x:c r="M121" s="93" t="n">
        <x:f>'Cost schedules'!K121</x:f>
        <x:v>0.12352941176470589</x:v>
      </x:c>
      <x:c r="N121" s="94" t="n">
        <x:f>'Cost schedules'!I121</x:f>
        <x:v>28000</x:v>
      </x:c>
    </x:row>
    <x:row r="122" ht="44" hidden="0" customHeight="1">
      <x:c r="A122" s="80" t="str">
        <x:v>Gold Coast</x:v>
      </x:c>
      <x:c r="B122" s="80" t="str">
        <x:v>QLD</x:v>
      </x:c>
      <x:c r="C122" s="80" t="str">
        <x:v>regional</x:v>
      </x:c>
      <x:c r="D122" s="134" t="n">
        <x:f>'Inputs'!B17</x:f>
        <x:v>4</x:v>
      </x:c>
      <x:c r="E122" s="80" t="str">
        <x:v>2026-11-09</x:v>
      </x:c>
      <x:c r="F122" s="80" t="str">
        <x:v>trial</x:v>
      </x:c>
      <x:c r="G122" s="80" t="str">
        <x:v>2026-12-07</x:v>
      </x:c>
      <x:c r="H122" s="80" t="str">
        <x:v>2027-01-31</x:v>
      </x:c>
      <x:c r="I122" s="80" t="str">
        <x:v>2026-11-16</x:v>
      </x:c>
      <x:c r="J122" s="80" t="str">
        <x:v>Delivery media</x:v>
      </x:c>
      <x:c r="K122" s="95" t="n">
        <x:f>IF('Inputs'!B6&gt;0,D122/'Inputs'!B6,0)</x:f>
        <x:v>0.08888888888888889</x:v>
      </x:c>
      <x:c r="L122" s="95" t="n">
        <x:f>'Inputs'!B8</x:f>
        <x:v>0.3</x:v>
      </x:c>
      <x:c r="M122" s="95" t="n">
        <x:f>'Cost schedules'!K122</x:f>
        <x:v>0.10588235294117647</x:v>
      </x:c>
      <x:c r="N122" s="96" t="n">
        <x:f>'Cost schedules'!I122</x:f>
        <x:v>24000</x:v>
      </x:c>
    </x:row>
    <x:row r="123" ht="44" hidden="0" customHeight="1">
      <x:c r="A123" s="92" t="str">
        <x:v>Gold Coast</x:v>
      </x:c>
      <x:c r="B123" s="92" t="str">
        <x:v>QLD</x:v>
      </x:c>
      <x:c r="C123" s="92" t="str">
        <x:v>regional</x:v>
      </x:c>
      <x:c r="D123" s="133" t="n">
        <x:f>'Inputs'!B17</x:f>
        <x:v>4</x:v>
      </x:c>
      <x:c r="E123" s="92" t="str">
        <x:v>2026-11-09</x:v>
      </x:c>
      <x:c r="F123" s="92" t="str">
        <x:v>trial</x:v>
      </x:c>
      <x:c r="G123" s="92" t="str">
        <x:v>2026-12-07</x:v>
      </x:c>
      <x:c r="H123" s="92" t="str">
        <x:v>2027-01-31</x:v>
      </x:c>
      <x:c r="I123" s="92" t="str">
        <x:v>2026-11-16</x:v>
      </x:c>
      <x:c r="J123" s="92" t="str">
        <x:v>App acquisition</x:v>
      </x:c>
      <x:c r="K123" s="93" t="n">
        <x:f>IF('Inputs'!B6&gt;0,D123/'Inputs'!B6,0)</x:f>
        <x:v>0.08888888888888889</x:v>
      </x:c>
      <x:c r="L123" s="93" t="n">
        <x:f>'Inputs'!B8</x:f>
        <x:v>0.3</x:v>
      </x:c>
      <x:c r="M123" s="93" t="n">
        <x:f>'Cost schedules'!K123</x:f>
        <x:v>0.052941176470588235</x:v>
      </x:c>
      <x:c r="N123" s="94" t="n">
        <x:f>'Cost schedules'!I123</x:f>
        <x:v>12000</x:v>
      </x:c>
    </x:row>
    <x:row r="124" ht="44" hidden="0" customHeight="1">
      <x:c r="A124" s="80" t="str">
        <x:v>Gold Coast</x:v>
      </x:c>
      <x:c r="B124" s="80" t="str">
        <x:v>QLD</x:v>
      </x:c>
      <x:c r="C124" s="80" t="str">
        <x:v>regional</x:v>
      </x:c>
      <x:c r="D124" s="134" t="n">
        <x:f>'Inputs'!B17</x:f>
        <x:v>4</x:v>
      </x:c>
      <x:c r="E124" s="80" t="str">
        <x:v>2026-11-09</x:v>
      </x:c>
      <x:c r="F124" s="80" t="str">
        <x:v>sustain</x:v>
      </x:c>
      <x:c r="G124" s="80" t="str">
        <x:v>2027-02-01</x:v>
      </x:c>
      <x:c r="H124" s="80" t="str">
        <x:v>2027-11-01</x:v>
      </x:c>
      <x:c r="I124" s="80" t="str">
        <x:v>2027-01-11</x:v>
      </x:c>
      <x:c r="J124" s="80" t="str">
        <x:v>Outdoor</x:v>
      </x:c>
      <x:c r="K124" s="95" t="n">
        <x:f>IF('Inputs'!B6&gt;0,D124/'Inputs'!B6,0)</x:f>
        <x:v>0.08888888888888889</x:v>
      </x:c>
      <x:c r="L124" s="95" t="n">
        <x:f>'Inputs'!B9</x:f>
        <x:v>0.25</x:v>
      </x:c>
      <x:c r="M124" s="95" t="n">
        <x:f>'Cost schedules'!K124</x:f>
        <x:v>0.25411764705882356</x:v>
      </x:c>
      <x:c r="N124" s="96" t="n">
        <x:f>'Cost schedules'!I124</x:f>
        <x:v>48000</x:v>
      </x:c>
    </x:row>
    <x:row r="125" ht="44" hidden="0" customHeight="1">
      <x:c r="A125" s="92" t="str">
        <x:v>Gold Coast</x:v>
      </x:c>
      <x:c r="B125" s="92" t="str">
        <x:v>QLD</x:v>
      </x:c>
      <x:c r="C125" s="92" t="str">
        <x:v>regional</x:v>
      </x:c>
      <x:c r="D125" s="133" t="n">
        <x:f>'Inputs'!B17</x:f>
        <x:v>4</x:v>
      </x:c>
      <x:c r="E125" s="92" t="str">
        <x:v>2026-11-09</x:v>
      </x:c>
      <x:c r="F125" s="92" t="str">
        <x:v>sustain</x:v>
      </x:c>
      <x:c r="G125" s="92" t="str">
        <x:v>2027-02-01</x:v>
      </x:c>
      <x:c r="H125" s="92" t="str">
        <x:v>2027-11-01</x:v>
      </x:c>
      <x:c r="I125" s="92" t="str">
        <x:v>2027-01-11</x:v>
      </x:c>
      <x:c r="J125" s="92" t="str">
        <x:v>Paid social</x:v>
      </x:c>
      <x:c r="K125" s="93" t="n">
        <x:f>IF('Inputs'!B6&gt;0,D125/'Inputs'!B6,0)</x:f>
        <x:v>0.08888888888888889</x:v>
      </x:c>
      <x:c r="L125" s="93" t="n">
        <x:f>'Inputs'!B9</x:f>
        <x:v>0.25</x:v>
      </x:c>
      <x:c r="M125" s="93" t="n">
        <x:f>'Cost schedules'!K125</x:f>
        <x:v>0.16941176470588237</x:v>
      </x:c>
      <x:c r="N125" s="94" t="n">
        <x:f>'Cost schedules'!I125</x:f>
        <x:v>32000</x:v>
      </x:c>
    </x:row>
    <x:row r="126" ht="44" hidden="0" customHeight="1">
      <x:c r="A126" s="80" t="str">
        <x:v>Gold Coast</x:v>
      </x:c>
      <x:c r="B126" s="80" t="str">
        <x:v>QLD</x:v>
      </x:c>
      <x:c r="C126" s="80" t="str">
        <x:v>regional</x:v>
      </x:c>
      <x:c r="D126" s="134" t="n">
        <x:f>'Inputs'!B17</x:f>
        <x:v>4</x:v>
      </x:c>
      <x:c r="E126" s="80" t="str">
        <x:v>2026-11-09</x:v>
      </x:c>
      <x:c r="F126" s="80" t="str">
        <x:v>sustain</x:v>
      </x:c>
      <x:c r="G126" s="80" t="str">
        <x:v>2027-02-01</x:v>
      </x:c>
      <x:c r="H126" s="80" t="str">
        <x:v>2027-11-01</x:v>
      </x:c>
      <x:c r="I126" s="80" t="str">
        <x:v>2027-01-11</x:v>
      </x:c>
      <x:c r="J126" s="80" t="str">
        <x:v>Broadcaster video</x:v>
      </x:c>
      <x:c r="K126" s="95" t="n">
        <x:f>IF('Inputs'!B6&gt;0,D126/'Inputs'!B6,0)</x:f>
        <x:v>0.08888888888888889</x:v>
      </x:c>
      <x:c r="L126" s="95" t="n">
        <x:f>'Inputs'!B9</x:f>
        <x:v>0.25</x:v>
      </x:c>
      <x:c r="M126" s="95" t="n">
        <x:f>'Cost schedules'!K126</x:f>
        <x:v>0.04235294117647059</x:v>
      </x:c>
      <x:c r="N126" s="96" t="n">
        <x:f>'Cost schedules'!I126</x:f>
        <x:v>8000</x:v>
      </x:c>
    </x:row>
    <x:row r="127" ht="44" hidden="0" customHeight="1">
      <x:c r="A127" s="92" t="str">
        <x:v>Gold Coast</x:v>
      </x:c>
      <x:c r="B127" s="92" t="str">
        <x:v>QLD</x:v>
      </x:c>
      <x:c r="C127" s="92" t="str">
        <x:v>regional</x:v>
      </x:c>
      <x:c r="D127" s="133" t="n">
        <x:f>'Inputs'!B17</x:f>
        <x:v>4</x:v>
      </x:c>
      <x:c r="E127" s="92" t="str">
        <x:v>2026-11-09</x:v>
      </x:c>
      <x:c r="F127" s="92" t="str">
        <x:v>sustain</x:v>
      </x:c>
      <x:c r="G127" s="92" t="str">
        <x:v>2027-02-01</x:v>
      </x:c>
      <x:c r="H127" s="92" t="str">
        <x:v>2027-11-01</x:v>
      </x:c>
      <x:c r="I127" s="92" t="str">
        <x:v>2027-01-11</x:v>
      </x:c>
      <x:c r="J127" s="92" t="str">
        <x:v>Radio</x:v>
      </x:c>
      <x:c r="K127" s="93" t="n">
        <x:f>IF('Inputs'!B6&gt;0,D127/'Inputs'!B6,0)</x:f>
        <x:v>0.08888888888888889</x:v>
      </x:c>
      <x:c r="L127" s="93" t="n">
        <x:f>'Inputs'!B9</x:f>
        <x:v>0.25</x:v>
      </x:c>
      <x:c r="M127" s="93" t="n">
        <x:f>'Cost schedules'!K127</x:f>
        <x:v>0.16941176470588237</x:v>
      </x:c>
      <x:c r="N127" s="94" t="n">
        <x:f>'Cost schedules'!I127</x:f>
        <x:v>32000</x:v>
      </x:c>
    </x:row>
    <x:row r="128" ht="44" hidden="0" customHeight="1">
      <x:c r="A128" s="80" t="str">
        <x:v>Gold Coast</x:v>
      </x:c>
      <x:c r="B128" s="80" t="str">
        <x:v>QLD</x:v>
      </x:c>
      <x:c r="C128" s="80" t="str">
        <x:v>regional</x:v>
      </x:c>
      <x:c r="D128" s="134" t="n">
        <x:f>'Inputs'!B17</x:f>
        <x:v>4</x:v>
      </x:c>
      <x:c r="E128" s="80" t="str">
        <x:v>2026-11-09</x:v>
      </x:c>
      <x:c r="F128" s="80" t="str">
        <x:v>sustain</x:v>
      </x:c>
      <x:c r="G128" s="80" t="str">
        <x:v>2027-02-01</x:v>
      </x:c>
      <x:c r="H128" s="80" t="str">
        <x:v>2027-11-01</x:v>
      </x:c>
      <x:c r="I128" s="80" t="str">
        <x:v>2027-01-11</x:v>
      </x:c>
      <x:c r="J128" s="80" t="str">
        <x:v>Search</x:v>
      </x:c>
      <x:c r="K128" s="95" t="n">
        <x:f>IF('Inputs'!B6&gt;0,D128/'Inputs'!B6,0)</x:f>
        <x:v>0.08888888888888889</x:v>
      </x:c>
      <x:c r="L128" s="95" t="n">
        <x:f>'Inputs'!B9</x:f>
        <x:v>0.25</x:v>
      </x:c>
      <x:c r="M128" s="95" t="n">
        <x:f>'Cost schedules'!K128</x:f>
        <x:v>0.12705882352941178</x:v>
      </x:c>
      <x:c r="N128" s="96" t="n">
        <x:f>'Cost schedules'!I128</x:f>
        <x:v>24000</x:v>
      </x:c>
    </x:row>
    <x:row r="129" ht="44" hidden="0" customHeight="1">
      <x:c r="A129" s="92" t="str">
        <x:v>Gold Coast</x:v>
      </x:c>
      <x:c r="B129" s="92" t="str">
        <x:v>QLD</x:v>
      </x:c>
      <x:c r="C129" s="92" t="str">
        <x:v>regional</x:v>
      </x:c>
      <x:c r="D129" s="133" t="n">
        <x:f>'Inputs'!B17</x:f>
        <x:v>4</x:v>
      </x:c>
      <x:c r="E129" s="92" t="str">
        <x:v>2026-11-09</x:v>
      </x:c>
      <x:c r="F129" s="92" t="str">
        <x:v>sustain</x:v>
      </x:c>
      <x:c r="G129" s="92" t="str">
        <x:v>2027-02-01</x:v>
      </x:c>
      <x:c r="H129" s="92" t="str">
        <x:v>2027-11-01</x:v>
      </x:c>
      <x:c r="I129" s="92" t="str">
        <x:v>2027-01-11</x:v>
      </x:c>
      <x:c r="J129" s="92" t="str">
        <x:v>Delivery media</x:v>
      </x:c>
      <x:c r="K129" s="93" t="n">
        <x:f>IF('Inputs'!B6&gt;0,D129/'Inputs'!B6,0)</x:f>
        <x:v>0.08888888888888889</x:v>
      </x:c>
      <x:c r="L129" s="93" t="n">
        <x:f>'Inputs'!B9</x:f>
        <x:v>0.25</x:v>
      </x:c>
      <x:c r="M129" s="93" t="n">
        <x:f>'Cost schedules'!K129</x:f>
        <x:v>0.10588235294117648</x:v>
      </x:c>
      <x:c r="N129" s="94" t="n">
        <x:f>'Cost schedules'!I129</x:f>
        <x:v>20000</x:v>
      </x:c>
    </x:row>
    <x:row r="130" ht="44" hidden="0" customHeight="1">
      <x:c r="A130" s="80" t="str">
        <x:v>Gold Coast</x:v>
      </x:c>
      <x:c r="B130" s="80" t="str">
        <x:v>QLD</x:v>
      </x:c>
      <x:c r="C130" s="80" t="str">
        <x:v>regional</x:v>
      </x:c>
      <x:c r="D130" s="134" t="n">
        <x:f>'Inputs'!B17</x:f>
        <x:v>4</x:v>
      </x:c>
      <x:c r="E130" s="80" t="str">
        <x:v>2026-11-09</x:v>
      </x:c>
      <x:c r="F130" s="80" t="str">
        <x:v>sustain</x:v>
      </x:c>
      <x:c r="G130" s="80" t="str">
        <x:v>2027-02-01</x:v>
      </x:c>
      <x:c r="H130" s="80" t="str">
        <x:v>2027-11-01</x:v>
      </x:c>
      <x:c r="I130" s="80" t="str">
        <x:v>2027-01-11</x:v>
      </x:c>
      <x:c r="J130" s="80" t="str">
        <x:v>App acquisition</x:v>
      </x:c>
      <x:c r="K130" s="95" t="n">
        <x:f>IF('Inputs'!B6&gt;0,D130/'Inputs'!B6,0)</x:f>
        <x:v>0.08888888888888889</x:v>
      </x:c>
      <x:c r="L130" s="95" t="n">
        <x:f>'Inputs'!B9</x:f>
        <x:v>0.25</x:v>
      </x:c>
      <x:c r="M130" s="95" t="n">
        <x:f>'Cost schedules'!K130</x:f>
        <x:v>0.06352941176470589</x:v>
      </x:c>
      <x:c r="N130" s="96" t="n">
        <x:f>'Cost schedules'!I130</x:f>
        <x:v>12000</x:v>
      </x:c>
    </x:row>
    <x:row r="131" ht="44" hidden="0" customHeight="1">
      <x:c r="A131" s="92" t="str">
        <x:v>Newcastle</x:v>
      </x:c>
      <x:c r="B131" s="92" t="str">
        <x:v>NSW</x:v>
      </x:c>
      <x:c r="C131" s="92" t="str">
        <x:v>regional</x:v>
      </x:c>
      <x:c r="D131" s="133" t="n">
        <x:f>'Inputs'!B18</x:f>
        <x:v>3</x:v>
      </x:c>
      <x:c r="E131" s="92" t="str">
        <x:v>2026-11-16</x:v>
      </x:c>
      <x:c r="F131" s="92" t="str">
        <x:v>ignition</x:v>
      </x:c>
      <x:c r="G131" s="92" t="str">
        <x:v>2026-11-16</x:v>
      </x:c>
      <x:c r="H131" s="92" t="str">
        <x:v>2026-12-13</x:v>
      </x:c>
      <x:c r="I131" s="92" t="str">
        <x:v>2026-10-26</x:v>
      </x:c>
      <x:c r="J131" s="92" t="str">
        <x:v>Outdoor</x:v>
      </x:c>
      <x:c r="K131" s="93" t="n">
        <x:f>IF('Inputs'!B6&gt;0,D131/'Inputs'!B6,0)</x:f>
        <x:v>0.06666666666666667</x:v>
      </x:c>
      <x:c r="L131" s="93" t="n">
        <x:f>'Inputs'!B7</x:f>
        <x:v>0.45</x:v>
      </x:c>
      <x:c r="M131" s="93" t="n">
        <x:f>'Cost schedules'!K131</x:f>
        <x:v>0.2823529411764706</x:v>
      </x:c>
      <x:c r="N131" s="94" t="n">
        <x:f>'Cost schedules'!I131</x:f>
        <x:v>72000</x:v>
      </x:c>
    </x:row>
    <x:row r="132" ht="44" hidden="0" customHeight="1">
      <x:c r="A132" s="80" t="str">
        <x:v>Newcastle</x:v>
      </x:c>
      <x:c r="B132" s="80" t="str">
        <x:v>NSW</x:v>
      </x:c>
      <x:c r="C132" s="80" t="str">
        <x:v>regional</x:v>
      </x:c>
      <x:c r="D132" s="134" t="n">
        <x:f>'Inputs'!B18</x:f>
        <x:v>3</x:v>
      </x:c>
      <x:c r="E132" s="80" t="str">
        <x:v>2026-11-16</x:v>
      </x:c>
      <x:c r="F132" s="80" t="str">
        <x:v>ignition</x:v>
      </x:c>
      <x:c r="G132" s="80" t="str">
        <x:v>2026-11-16</x:v>
      </x:c>
      <x:c r="H132" s="80" t="str">
        <x:v>2026-12-13</x:v>
      </x:c>
      <x:c r="I132" s="80" t="str">
        <x:v>2026-10-26</x:v>
      </x:c>
      <x:c r="J132" s="80" t="str">
        <x:v>Paid social</x:v>
      </x:c>
      <x:c r="K132" s="95" t="n">
        <x:f>IF('Inputs'!B6&gt;0,D132/'Inputs'!B6,0)</x:f>
        <x:v>0.06666666666666667</x:v>
      </x:c>
      <x:c r="L132" s="95" t="n">
        <x:f>'Inputs'!B7</x:f>
        <x:v>0.45</x:v>
      </x:c>
      <x:c r="M132" s="95" t="n">
        <x:f>'Cost schedules'!K132</x:f>
        <x:v>0.18823529411764706</x:v>
      </x:c>
      <x:c r="N132" s="96" t="n">
        <x:f>'Cost schedules'!I132</x:f>
        <x:v>48000</x:v>
      </x:c>
    </x:row>
    <x:row r="133" ht="44" hidden="0" customHeight="1">
      <x:c r="A133" s="92" t="str">
        <x:v>Newcastle</x:v>
      </x:c>
      <x:c r="B133" s="92" t="str">
        <x:v>NSW</x:v>
      </x:c>
      <x:c r="C133" s="92" t="str">
        <x:v>regional</x:v>
      </x:c>
      <x:c r="D133" s="133" t="n">
        <x:f>'Inputs'!B18</x:f>
        <x:v>3</x:v>
      </x:c>
      <x:c r="E133" s="92" t="str">
        <x:v>2026-11-16</x:v>
      </x:c>
      <x:c r="F133" s="92" t="str">
        <x:v>ignition</x:v>
      </x:c>
      <x:c r="G133" s="92" t="str">
        <x:v>2026-11-16</x:v>
      </x:c>
      <x:c r="H133" s="92" t="str">
        <x:v>2026-12-13</x:v>
      </x:c>
      <x:c r="I133" s="92" t="str">
        <x:v>2026-10-26</x:v>
      </x:c>
      <x:c r="J133" s="92" t="str">
        <x:v>Broadcaster video</x:v>
      </x:c>
      <x:c r="K133" s="93" t="n">
        <x:f>IF('Inputs'!B6&gt;0,D133/'Inputs'!B6,0)</x:f>
        <x:v>0.06666666666666667</x:v>
      </x:c>
      <x:c r="L133" s="93" t="n">
        <x:f>'Inputs'!B7</x:f>
        <x:v>0.45</x:v>
      </x:c>
      <x:c r="M133" s="93" t="n">
        <x:f>'Cost schedules'!K133</x:f>
        <x:v>0.11764705882352941</x:v>
      </x:c>
      <x:c r="N133" s="94" t="n">
        <x:f>'Cost schedules'!I133</x:f>
        <x:v>30000</x:v>
      </x:c>
    </x:row>
    <x:row r="134" ht="44" hidden="0" customHeight="1">
      <x:c r="A134" s="80" t="str">
        <x:v>Newcastle</x:v>
      </x:c>
      <x:c r="B134" s="80" t="str">
        <x:v>NSW</x:v>
      </x:c>
      <x:c r="C134" s="80" t="str">
        <x:v>regional</x:v>
      </x:c>
      <x:c r="D134" s="134" t="n">
        <x:f>'Inputs'!B18</x:f>
        <x:v>3</x:v>
      </x:c>
      <x:c r="E134" s="80" t="str">
        <x:v>2026-11-16</x:v>
      </x:c>
      <x:c r="F134" s="80" t="str">
        <x:v>ignition</x:v>
      </x:c>
      <x:c r="G134" s="80" t="str">
        <x:v>2026-11-16</x:v>
      </x:c>
      <x:c r="H134" s="80" t="str">
        <x:v>2026-12-13</x:v>
      </x:c>
      <x:c r="I134" s="80" t="str">
        <x:v>2026-10-26</x:v>
      </x:c>
      <x:c r="J134" s="80" t="str">
        <x:v>Radio</x:v>
      </x:c>
      <x:c r="K134" s="95" t="n">
        <x:f>IF('Inputs'!B6&gt;0,D134/'Inputs'!B6,0)</x:f>
        <x:v>0.06666666666666667</x:v>
      </x:c>
      <x:c r="L134" s="95" t="n">
        <x:f>'Inputs'!B7</x:f>
        <x:v>0.45</x:v>
      </x:c>
      <x:c r="M134" s="95" t="n">
        <x:f>'Cost schedules'!K134</x:f>
        <x:v>0.21176470588235294</x:v>
      </x:c>
      <x:c r="N134" s="96" t="n">
        <x:f>'Cost schedules'!I134</x:f>
        <x:v>54000</x:v>
      </x:c>
    </x:row>
    <x:row r="135" ht="44" hidden="0" customHeight="1">
      <x:c r="A135" s="92" t="str">
        <x:v>Newcastle</x:v>
      </x:c>
      <x:c r="B135" s="92" t="str">
        <x:v>NSW</x:v>
      </x:c>
      <x:c r="C135" s="92" t="str">
        <x:v>regional</x:v>
      </x:c>
      <x:c r="D135" s="133" t="n">
        <x:f>'Inputs'!B18</x:f>
        <x:v>3</x:v>
      </x:c>
      <x:c r="E135" s="92" t="str">
        <x:v>2026-11-16</x:v>
      </x:c>
      <x:c r="F135" s="92" t="str">
        <x:v>ignition</x:v>
      </x:c>
      <x:c r="G135" s="92" t="str">
        <x:v>2026-11-16</x:v>
      </x:c>
      <x:c r="H135" s="92" t="str">
        <x:v>2026-12-13</x:v>
      </x:c>
      <x:c r="I135" s="92" t="str">
        <x:v>2026-10-26</x:v>
      </x:c>
      <x:c r="J135" s="92" t="str">
        <x:v>Search</x:v>
      </x:c>
      <x:c r="K135" s="93" t="n">
        <x:f>IF('Inputs'!B6&gt;0,D135/'Inputs'!B6,0)</x:f>
        <x:v>0.06666666666666667</x:v>
      </x:c>
      <x:c r="L135" s="93" t="n">
        <x:f>'Inputs'!B7</x:f>
        <x:v>0.45</x:v>
      </x:c>
      <x:c r="M135" s="93" t="n">
        <x:f>'Cost schedules'!K135</x:f>
        <x:v>0.047058823529411764</x:v>
      </x:c>
      <x:c r="N135" s="94" t="n">
        <x:f>'Cost schedules'!I135</x:f>
        <x:v>12000</x:v>
      </x:c>
    </x:row>
    <x:row r="136" ht="44" hidden="0" customHeight="1">
      <x:c r="A136" s="80" t="str">
        <x:v>Newcastle</x:v>
      </x:c>
      <x:c r="B136" s="80" t="str">
        <x:v>NSW</x:v>
      </x:c>
      <x:c r="C136" s="80" t="str">
        <x:v>regional</x:v>
      </x:c>
      <x:c r="D136" s="134" t="n">
        <x:f>'Inputs'!B18</x:f>
        <x:v>3</x:v>
      </x:c>
      <x:c r="E136" s="80" t="str">
        <x:v>2026-11-16</x:v>
      </x:c>
      <x:c r="F136" s="80" t="str">
        <x:v>ignition</x:v>
      </x:c>
      <x:c r="G136" s="80" t="str">
        <x:v>2026-11-16</x:v>
      </x:c>
      <x:c r="H136" s="80" t="str">
        <x:v>2026-12-13</x:v>
      </x:c>
      <x:c r="I136" s="80" t="str">
        <x:v>2026-10-26</x:v>
      </x:c>
      <x:c r="J136" s="80" t="str">
        <x:v>Delivery media</x:v>
      </x:c>
      <x:c r="K136" s="95" t="n">
        <x:f>IF('Inputs'!B6&gt;0,D136/'Inputs'!B6,0)</x:f>
        <x:v>0.06666666666666667</x:v>
      </x:c>
      <x:c r="L136" s="95" t="n">
        <x:f>'Inputs'!B7</x:f>
        <x:v>0.45</x:v>
      </x:c>
      <x:c r="M136" s="95" t="n">
        <x:f>'Cost schedules'!K136</x:f>
        <x:v>0.058823529411764705</x:v>
      </x:c>
      <x:c r="N136" s="96" t="n">
        <x:f>'Cost schedules'!I136</x:f>
        <x:v>15000</x:v>
      </x:c>
    </x:row>
    <x:row r="137" ht="44" hidden="0" customHeight="1">
      <x:c r="A137" s="92" t="str">
        <x:v>Newcastle</x:v>
      </x:c>
      <x:c r="B137" s="92" t="str">
        <x:v>NSW</x:v>
      </x:c>
      <x:c r="C137" s="92" t="str">
        <x:v>regional</x:v>
      </x:c>
      <x:c r="D137" s="133" t="n">
        <x:f>'Inputs'!B18</x:f>
        <x:v>3</x:v>
      </x:c>
      <x:c r="E137" s="92" t="str">
        <x:v>2026-11-16</x:v>
      </x:c>
      <x:c r="F137" s="92" t="str">
        <x:v>ignition</x:v>
      </x:c>
      <x:c r="G137" s="92" t="str">
        <x:v>2026-11-16</x:v>
      </x:c>
      <x:c r="H137" s="92" t="str">
        <x:v>2026-12-13</x:v>
      </x:c>
      <x:c r="I137" s="92" t="str">
        <x:v>2026-10-26</x:v>
      </x:c>
      <x:c r="J137" s="92" t="str">
        <x:v>App acquisition</x:v>
      </x:c>
      <x:c r="K137" s="93" t="n">
        <x:f>IF('Inputs'!B6&gt;0,D137/'Inputs'!B6,0)</x:f>
        <x:v>0.06666666666666667</x:v>
      </x:c>
      <x:c r="L137" s="93" t="n">
        <x:f>'Inputs'!B7</x:f>
        <x:v>0.45</x:v>
      </x:c>
      <x:c r="M137" s="93" t="n">
        <x:f>'Cost schedules'!K137</x:f>
        <x:v>0.03529411764705882</x:v>
      </x:c>
      <x:c r="N137" s="94" t="n">
        <x:f>'Cost schedules'!I137</x:f>
        <x:v>9000</x:v>
      </x:c>
    </x:row>
    <x:row r="138" ht="44" hidden="0" customHeight="1">
      <x:c r="A138" s="80" t="str">
        <x:v>Newcastle</x:v>
      </x:c>
      <x:c r="B138" s="80" t="str">
        <x:v>NSW</x:v>
      </x:c>
      <x:c r="C138" s="80" t="str">
        <x:v>regional</x:v>
      </x:c>
      <x:c r="D138" s="134" t="n">
        <x:f>'Inputs'!B18</x:f>
        <x:v>3</x:v>
      </x:c>
      <x:c r="E138" s="80" t="str">
        <x:v>2026-11-16</x:v>
      </x:c>
      <x:c r="F138" s="80" t="str">
        <x:v>trial</x:v>
      </x:c>
      <x:c r="G138" s="80" t="str">
        <x:v>2026-12-14</x:v>
      </x:c>
      <x:c r="H138" s="80" t="str">
        <x:v>2027-02-07</x:v>
      </x:c>
      <x:c r="I138" s="80" t="str">
        <x:v>2026-11-23</x:v>
      </x:c>
      <x:c r="J138" s="80" t="str">
        <x:v>Outdoor</x:v>
      </x:c>
      <x:c r="K138" s="95" t="n">
        <x:f>IF('Inputs'!B6&gt;0,D138/'Inputs'!B6,0)</x:f>
        <x:v>0.06666666666666667</x:v>
      </x:c>
      <x:c r="L138" s="95" t="n">
        <x:f>'Inputs'!B8</x:f>
        <x:v>0.3</x:v>
      </x:c>
      <x:c r="M138" s="95" t="n">
        <x:f>'Cost schedules'!K138</x:f>
        <x:v>0.2470588235294118</x:v>
      </x:c>
      <x:c r="N138" s="96" t="n">
        <x:f>'Cost schedules'!I138</x:f>
        <x:v>42000</x:v>
      </x:c>
    </x:row>
    <x:row r="139" ht="44" hidden="0" customHeight="1">
      <x:c r="A139" s="92" t="str">
        <x:v>Newcastle</x:v>
      </x:c>
      <x:c r="B139" s="92" t="str">
        <x:v>NSW</x:v>
      </x:c>
      <x:c r="C139" s="92" t="str">
        <x:v>regional</x:v>
      </x:c>
      <x:c r="D139" s="133" t="n">
        <x:f>'Inputs'!B18</x:f>
        <x:v>3</x:v>
      </x:c>
      <x:c r="E139" s="92" t="str">
        <x:v>2026-11-16</x:v>
      </x:c>
      <x:c r="F139" s="92" t="str">
        <x:v>trial</x:v>
      </x:c>
      <x:c r="G139" s="92" t="str">
        <x:v>2026-12-14</x:v>
      </x:c>
      <x:c r="H139" s="92" t="str">
        <x:v>2027-02-07</x:v>
      </x:c>
      <x:c r="I139" s="92" t="str">
        <x:v>2026-11-23</x:v>
      </x:c>
      <x:c r="J139" s="92" t="str">
        <x:v>Paid social</x:v>
      </x:c>
      <x:c r="K139" s="93" t="n">
        <x:f>IF('Inputs'!B6&gt;0,D139/'Inputs'!B6,0)</x:f>
        <x:v>0.06666666666666667</x:v>
      </x:c>
      <x:c r="L139" s="93" t="n">
        <x:f>'Inputs'!B8</x:f>
        <x:v>0.3</x:v>
      </x:c>
      <x:c r="M139" s="93" t="n">
        <x:f>'Cost schedules'!K139</x:f>
        <x:v>0.17647058823529416</x:v>
      </x:c>
      <x:c r="N139" s="94" t="n">
        <x:f>'Cost schedules'!I139</x:f>
        <x:v>30000</x:v>
      </x:c>
    </x:row>
    <x:row r="140" ht="44" hidden="0" customHeight="1">
      <x:c r="A140" s="80" t="str">
        <x:v>Newcastle</x:v>
      </x:c>
      <x:c r="B140" s="80" t="str">
        <x:v>NSW</x:v>
      </x:c>
      <x:c r="C140" s="80" t="str">
        <x:v>regional</x:v>
      </x:c>
      <x:c r="D140" s="134" t="n">
        <x:f>'Inputs'!B18</x:f>
        <x:v>3</x:v>
      </x:c>
      <x:c r="E140" s="80" t="str">
        <x:v>2026-11-16</x:v>
      </x:c>
      <x:c r="F140" s="80" t="str">
        <x:v>trial</x:v>
      </x:c>
      <x:c r="G140" s="80" t="str">
        <x:v>2026-12-14</x:v>
      </x:c>
      <x:c r="H140" s="80" t="str">
        <x:v>2027-02-07</x:v>
      </x:c>
      <x:c r="I140" s="80" t="str">
        <x:v>2026-11-23</x:v>
      </x:c>
      <x:c r="J140" s="80" t="str">
        <x:v>Broadcaster video</x:v>
      </x:c>
      <x:c r="K140" s="95" t="n">
        <x:f>IF('Inputs'!B6&gt;0,D140/'Inputs'!B6,0)</x:f>
        <x:v>0.06666666666666667</x:v>
      </x:c>
      <x:c r="L140" s="95" t="n">
        <x:f>'Inputs'!B8</x:f>
        <x:v>0.3</x:v>
      </x:c>
      <x:c r="M140" s="95" t="n">
        <x:f>'Cost schedules'!K140</x:f>
        <x:v>0.07058823529411766</x:v>
      </x:c>
      <x:c r="N140" s="96" t="n">
        <x:f>'Cost schedules'!I140</x:f>
        <x:v>12000</x:v>
      </x:c>
    </x:row>
    <x:row r="141" ht="44" hidden="0" customHeight="1">
      <x:c r="A141" s="92" t="str">
        <x:v>Newcastle</x:v>
      </x:c>
      <x:c r="B141" s="92" t="str">
        <x:v>NSW</x:v>
      </x:c>
      <x:c r="C141" s="92" t="str">
        <x:v>regional</x:v>
      </x:c>
      <x:c r="D141" s="133" t="n">
        <x:f>'Inputs'!B18</x:f>
        <x:v>3</x:v>
      </x:c>
      <x:c r="E141" s="92" t="str">
        <x:v>2026-11-16</x:v>
      </x:c>
      <x:c r="F141" s="92" t="str">
        <x:v>trial</x:v>
      </x:c>
      <x:c r="G141" s="92" t="str">
        <x:v>2026-12-14</x:v>
      </x:c>
      <x:c r="H141" s="92" t="str">
        <x:v>2027-02-07</x:v>
      </x:c>
      <x:c r="I141" s="92" t="str">
        <x:v>2026-11-23</x:v>
      </x:c>
      <x:c r="J141" s="92" t="str">
        <x:v>Radio</x:v>
      </x:c>
      <x:c r="K141" s="93" t="n">
        <x:f>IF('Inputs'!B6&gt;0,D141/'Inputs'!B6,0)</x:f>
        <x:v>0.06666666666666667</x:v>
      </x:c>
      <x:c r="L141" s="93" t="n">
        <x:f>'Inputs'!B8</x:f>
        <x:v>0.3</x:v>
      </x:c>
      <x:c r="M141" s="93" t="n">
        <x:f>'Cost schedules'!K141</x:f>
        <x:v>0.14117647058823532</x:v>
      </x:c>
      <x:c r="N141" s="94" t="n">
        <x:f>'Cost schedules'!I141</x:f>
        <x:v>24000</x:v>
      </x:c>
    </x:row>
    <x:row r="142" ht="44" hidden="0" customHeight="1">
      <x:c r="A142" s="80" t="str">
        <x:v>Newcastle</x:v>
      </x:c>
      <x:c r="B142" s="80" t="str">
        <x:v>NSW</x:v>
      </x:c>
      <x:c r="C142" s="80" t="str">
        <x:v>regional</x:v>
      </x:c>
      <x:c r="D142" s="134" t="n">
        <x:f>'Inputs'!B18</x:f>
        <x:v>3</x:v>
      </x:c>
      <x:c r="E142" s="80" t="str">
        <x:v>2026-11-16</x:v>
      </x:c>
      <x:c r="F142" s="80" t="str">
        <x:v>trial</x:v>
      </x:c>
      <x:c r="G142" s="80" t="str">
        <x:v>2026-12-14</x:v>
      </x:c>
      <x:c r="H142" s="80" t="str">
        <x:v>2027-02-07</x:v>
      </x:c>
      <x:c r="I142" s="80" t="str">
        <x:v>2026-11-23</x:v>
      </x:c>
      <x:c r="J142" s="80" t="str">
        <x:v>Search</x:v>
      </x:c>
      <x:c r="K142" s="95" t="n">
        <x:f>IF('Inputs'!B6&gt;0,D142/'Inputs'!B6,0)</x:f>
        <x:v>0.06666666666666667</x:v>
      </x:c>
      <x:c r="L142" s="95" t="n">
        <x:f>'Inputs'!B8</x:f>
        <x:v>0.3</x:v>
      </x:c>
      <x:c r="M142" s="95" t="n">
        <x:f>'Cost schedules'!K142</x:f>
        <x:v>0.1235294117647059</x:v>
      </x:c>
      <x:c r="N142" s="96" t="n">
        <x:f>'Cost schedules'!I142</x:f>
        <x:v>21000</x:v>
      </x:c>
    </x:row>
    <x:row r="143" ht="44" hidden="0" customHeight="1">
      <x:c r="A143" s="92" t="str">
        <x:v>Newcastle</x:v>
      </x:c>
      <x:c r="B143" s="92" t="str">
        <x:v>NSW</x:v>
      </x:c>
      <x:c r="C143" s="92" t="str">
        <x:v>regional</x:v>
      </x:c>
      <x:c r="D143" s="133" t="n">
        <x:f>'Inputs'!B18</x:f>
        <x:v>3</x:v>
      </x:c>
      <x:c r="E143" s="92" t="str">
        <x:v>2026-11-16</x:v>
      </x:c>
      <x:c r="F143" s="92" t="str">
        <x:v>trial</x:v>
      </x:c>
      <x:c r="G143" s="92" t="str">
        <x:v>2026-12-14</x:v>
      </x:c>
      <x:c r="H143" s="92" t="str">
        <x:v>2027-02-07</x:v>
      </x:c>
      <x:c r="I143" s="92" t="str">
        <x:v>2026-11-23</x:v>
      </x:c>
      <x:c r="J143" s="92" t="str">
        <x:v>Delivery media</x:v>
      </x:c>
      <x:c r="K143" s="93" t="n">
        <x:f>IF('Inputs'!B6&gt;0,D143/'Inputs'!B6,0)</x:f>
        <x:v>0.06666666666666667</x:v>
      </x:c>
      <x:c r="L143" s="93" t="n">
        <x:f>'Inputs'!B8</x:f>
        <x:v>0.3</x:v>
      </x:c>
      <x:c r="M143" s="93" t="n">
        <x:f>'Cost schedules'!K143</x:f>
        <x:v>0.10588235294117648</x:v>
      </x:c>
      <x:c r="N143" s="94" t="n">
        <x:f>'Cost schedules'!I143</x:f>
        <x:v>18000</x:v>
      </x:c>
    </x:row>
    <x:row r="144" ht="44" hidden="0" customHeight="1">
      <x:c r="A144" s="80" t="str">
        <x:v>Newcastle</x:v>
      </x:c>
      <x:c r="B144" s="80" t="str">
        <x:v>NSW</x:v>
      </x:c>
      <x:c r="C144" s="80" t="str">
        <x:v>regional</x:v>
      </x:c>
      <x:c r="D144" s="134" t="n">
        <x:f>'Inputs'!B18</x:f>
        <x:v>3</x:v>
      </x:c>
      <x:c r="E144" s="80" t="str">
        <x:v>2026-11-16</x:v>
      </x:c>
      <x:c r="F144" s="80" t="str">
        <x:v>trial</x:v>
      </x:c>
      <x:c r="G144" s="80" t="str">
        <x:v>2026-12-14</x:v>
      </x:c>
      <x:c r="H144" s="80" t="str">
        <x:v>2027-02-07</x:v>
      </x:c>
      <x:c r="I144" s="80" t="str">
        <x:v>2026-11-23</x:v>
      </x:c>
      <x:c r="J144" s="80" t="str">
        <x:v>App acquisition</x:v>
      </x:c>
      <x:c r="K144" s="95" t="n">
        <x:f>IF('Inputs'!B6&gt;0,D144/'Inputs'!B6,0)</x:f>
        <x:v>0.06666666666666667</x:v>
      </x:c>
      <x:c r="L144" s="95" t="n">
        <x:f>'Inputs'!B8</x:f>
        <x:v>0.3</x:v>
      </x:c>
      <x:c r="M144" s="95" t="n">
        <x:f>'Cost schedules'!K144</x:f>
        <x:v>0.05294117647058824</x:v>
      </x:c>
      <x:c r="N144" s="96" t="n">
        <x:f>'Cost schedules'!I144</x:f>
        <x:v>9000</x:v>
      </x:c>
    </x:row>
    <x:row r="145" ht="44" hidden="0" customHeight="1">
      <x:c r="A145" s="92" t="str">
        <x:v>Newcastle</x:v>
      </x:c>
      <x:c r="B145" s="92" t="str">
        <x:v>NSW</x:v>
      </x:c>
      <x:c r="C145" s="92" t="str">
        <x:v>regional</x:v>
      </x:c>
      <x:c r="D145" s="133" t="n">
        <x:f>'Inputs'!B18</x:f>
        <x:v>3</x:v>
      </x:c>
      <x:c r="E145" s="92" t="str">
        <x:v>2026-11-16</x:v>
      </x:c>
      <x:c r="F145" s="92" t="str">
        <x:v>sustain</x:v>
      </x:c>
      <x:c r="G145" s="92" t="str">
        <x:v>2027-02-08</x:v>
      </x:c>
      <x:c r="H145" s="92" t="str">
        <x:v>2027-11-01</x:v>
      </x:c>
      <x:c r="I145" s="92" t="str">
        <x:v>2027-01-18</x:v>
      </x:c>
      <x:c r="J145" s="92" t="str">
        <x:v>Outdoor</x:v>
      </x:c>
      <x:c r="K145" s="93" t="n">
        <x:f>IF('Inputs'!B6&gt;0,D145/'Inputs'!B6,0)</x:f>
        <x:v>0.06666666666666667</x:v>
      </x:c>
      <x:c r="L145" s="93" t="n">
        <x:f>'Inputs'!B9</x:f>
        <x:v>0.25</x:v>
      </x:c>
      <x:c r="M145" s="93" t="n">
        <x:f>'Cost schedules'!K145</x:f>
        <x:v>0.25411764705882356</x:v>
      </x:c>
      <x:c r="N145" s="94" t="n">
        <x:f>'Cost schedules'!I145</x:f>
        <x:v>36000</x:v>
      </x:c>
    </x:row>
    <x:row r="146" ht="44" hidden="0" customHeight="1">
      <x:c r="A146" s="80" t="str">
        <x:v>Newcastle</x:v>
      </x:c>
      <x:c r="B146" s="80" t="str">
        <x:v>NSW</x:v>
      </x:c>
      <x:c r="C146" s="80" t="str">
        <x:v>regional</x:v>
      </x:c>
      <x:c r="D146" s="134" t="n">
        <x:f>'Inputs'!B18</x:f>
        <x:v>3</x:v>
      </x:c>
      <x:c r="E146" s="80" t="str">
        <x:v>2026-11-16</x:v>
      </x:c>
      <x:c r="F146" s="80" t="str">
        <x:v>sustain</x:v>
      </x:c>
      <x:c r="G146" s="80" t="str">
        <x:v>2027-02-08</x:v>
      </x:c>
      <x:c r="H146" s="80" t="str">
        <x:v>2027-11-01</x:v>
      </x:c>
      <x:c r="I146" s="80" t="str">
        <x:v>2027-01-18</x:v>
      </x:c>
      <x:c r="J146" s="80" t="str">
        <x:v>Paid social</x:v>
      </x:c>
      <x:c r="K146" s="95" t="n">
        <x:f>IF('Inputs'!B6&gt;0,D146/'Inputs'!B6,0)</x:f>
        <x:v>0.06666666666666667</x:v>
      </x:c>
      <x:c r="L146" s="95" t="n">
        <x:f>'Inputs'!B9</x:f>
        <x:v>0.25</x:v>
      </x:c>
      <x:c r="M146" s="95" t="n">
        <x:f>'Cost schedules'!K146</x:f>
        <x:v>0.16941176470588237</x:v>
      </x:c>
      <x:c r="N146" s="96" t="n">
        <x:f>'Cost schedules'!I146</x:f>
        <x:v>24000</x:v>
      </x:c>
    </x:row>
    <x:row r="147" ht="44" hidden="0" customHeight="1">
      <x:c r="A147" s="92" t="str">
        <x:v>Newcastle</x:v>
      </x:c>
      <x:c r="B147" s="92" t="str">
        <x:v>NSW</x:v>
      </x:c>
      <x:c r="C147" s="92" t="str">
        <x:v>regional</x:v>
      </x:c>
      <x:c r="D147" s="133" t="n">
        <x:f>'Inputs'!B18</x:f>
        <x:v>3</x:v>
      </x:c>
      <x:c r="E147" s="92" t="str">
        <x:v>2026-11-16</x:v>
      </x:c>
      <x:c r="F147" s="92" t="str">
        <x:v>sustain</x:v>
      </x:c>
      <x:c r="G147" s="92" t="str">
        <x:v>2027-02-08</x:v>
      </x:c>
      <x:c r="H147" s="92" t="str">
        <x:v>2027-11-01</x:v>
      </x:c>
      <x:c r="I147" s="92" t="str">
        <x:v>2027-01-18</x:v>
      </x:c>
      <x:c r="J147" s="92" t="str">
        <x:v>Broadcaster video</x:v>
      </x:c>
      <x:c r="K147" s="93" t="n">
        <x:f>IF('Inputs'!B6&gt;0,D147/'Inputs'!B6,0)</x:f>
        <x:v>0.06666666666666667</x:v>
      </x:c>
      <x:c r="L147" s="93" t="n">
        <x:f>'Inputs'!B9</x:f>
        <x:v>0.25</x:v>
      </x:c>
      <x:c r="M147" s="93" t="n">
        <x:f>'Cost schedules'!K147</x:f>
        <x:v>0.04235294117647059</x:v>
      </x:c>
      <x:c r="N147" s="94" t="n">
        <x:f>'Cost schedules'!I147</x:f>
        <x:v>6000</x:v>
      </x:c>
    </x:row>
    <x:row r="148" ht="44" hidden="0" customHeight="1">
      <x:c r="A148" s="80" t="str">
        <x:v>Newcastle</x:v>
      </x:c>
      <x:c r="B148" s="80" t="str">
        <x:v>NSW</x:v>
      </x:c>
      <x:c r="C148" s="80" t="str">
        <x:v>regional</x:v>
      </x:c>
      <x:c r="D148" s="134" t="n">
        <x:f>'Inputs'!B18</x:f>
        <x:v>3</x:v>
      </x:c>
      <x:c r="E148" s="80" t="str">
        <x:v>2026-11-16</x:v>
      </x:c>
      <x:c r="F148" s="80" t="str">
        <x:v>sustain</x:v>
      </x:c>
      <x:c r="G148" s="80" t="str">
        <x:v>2027-02-08</x:v>
      </x:c>
      <x:c r="H148" s="80" t="str">
        <x:v>2027-11-01</x:v>
      </x:c>
      <x:c r="I148" s="80" t="str">
        <x:v>2027-01-18</x:v>
      </x:c>
      <x:c r="J148" s="80" t="str">
        <x:v>Radio</x:v>
      </x:c>
      <x:c r="K148" s="95" t="n">
        <x:f>IF('Inputs'!B6&gt;0,D148/'Inputs'!B6,0)</x:f>
        <x:v>0.06666666666666667</x:v>
      </x:c>
      <x:c r="L148" s="95" t="n">
        <x:f>'Inputs'!B9</x:f>
        <x:v>0.25</x:v>
      </x:c>
      <x:c r="M148" s="95" t="n">
        <x:f>'Cost schedules'!K148</x:f>
        <x:v>0.16941176470588237</x:v>
      </x:c>
      <x:c r="N148" s="96" t="n">
        <x:f>'Cost schedules'!I148</x:f>
        <x:v>24000</x:v>
      </x:c>
    </x:row>
    <x:row r="149" ht="44" hidden="0" customHeight="1">
      <x:c r="A149" s="92" t="str">
        <x:v>Newcastle</x:v>
      </x:c>
      <x:c r="B149" s="92" t="str">
        <x:v>NSW</x:v>
      </x:c>
      <x:c r="C149" s="92" t="str">
        <x:v>regional</x:v>
      </x:c>
      <x:c r="D149" s="133" t="n">
        <x:f>'Inputs'!B18</x:f>
        <x:v>3</x:v>
      </x:c>
      <x:c r="E149" s="92" t="str">
        <x:v>2026-11-16</x:v>
      </x:c>
      <x:c r="F149" s="92" t="str">
        <x:v>sustain</x:v>
      </x:c>
      <x:c r="G149" s="92" t="str">
        <x:v>2027-02-08</x:v>
      </x:c>
      <x:c r="H149" s="92" t="str">
        <x:v>2027-11-01</x:v>
      </x:c>
      <x:c r="I149" s="92" t="str">
        <x:v>2027-01-18</x:v>
      </x:c>
      <x:c r="J149" s="92" t="str">
        <x:v>Search</x:v>
      </x:c>
      <x:c r="K149" s="93" t="n">
        <x:f>IF('Inputs'!B6&gt;0,D149/'Inputs'!B6,0)</x:f>
        <x:v>0.06666666666666667</x:v>
      </x:c>
      <x:c r="L149" s="93" t="n">
        <x:f>'Inputs'!B9</x:f>
        <x:v>0.25</x:v>
      </x:c>
      <x:c r="M149" s="93" t="n">
        <x:f>'Cost schedules'!K149</x:f>
        <x:v>0.12705882352941178</x:v>
      </x:c>
      <x:c r="N149" s="94" t="n">
        <x:f>'Cost schedules'!I149</x:f>
        <x:v>18000</x:v>
      </x:c>
    </x:row>
    <x:row r="150" ht="44" hidden="0" customHeight="1">
      <x:c r="A150" s="80" t="str">
        <x:v>Newcastle</x:v>
      </x:c>
      <x:c r="B150" s="80" t="str">
        <x:v>NSW</x:v>
      </x:c>
      <x:c r="C150" s="80" t="str">
        <x:v>regional</x:v>
      </x:c>
      <x:c r="D150" s="134" t="n">
        <x:f>'Inputs'!B18</x:f>
        <x:v>3</x:v>
      </x:c>
      <x:c r="E150" s="80" t="str">
        <x:v>2026-11-16</x:v>
      </x:c>
      <x:c r="F150" s="80" t="str">
        <x:v>sustain</x:v>
      </x:c>
      <x:c r="G150" s="80" t="str">
        <x:v>2027-02-08</x:v>
      </x:c>
      <x:c r="H150" s="80" t="str">
        <x:v>2027-11-01</x:v>
      </x:c>
      <x:c r="I150" s="80" t="str">
        <x:v>2027-01-18</x:v>
      </x:c>
      <x:c r="J150" s="80" t="str">
        <x:v>Delivery media</x:v>
      </x:c>
      <x:c r="K150" s="95" t="n">
        <x:f>IF('Inputs'!B6&gt;0,D150/'Inputs'!B6,0)</x:f>
        <x:v>0.06666666666666667</x:v>
      </x:c>
      <x:c r="L150" s="95" t="n">
        <x:f>'Inputs'!B9</x:f>
        <x:v>0.25</x:v>
      </x:c>
      <x:c r="M150" s="95" t="n">
        <x:f>'Cost schedules'!K150</x:f>
        <x:v>0.10588235294117648</x:v>
      </x:c>
      <x:c r="N150" s="96" t="n">
        <x:f>'Cost schedules'!I150</x:f>
        <x:v>15000</x:v>
      </x:c>
    </x:row>
    <x:row r="151" ht="44" hidden="0" customHeight="1">
      <x:c r="A151" s="92" t="str">
        <x:v>Newcastle</x:v>
      </x:c>
      <x:c r="B151" s="92" t="str">
        <x:v>NSW</x:v>
      </x:c>
      <x:c r="C151" s="92" t="str">
        <x:v>regional</x:v>
      </x:c>
      <x:c r="D151" s="133" t="n">
        <x:f>'Inputs'!B18</x:f>
        <x:v>3</x:v>
      </x:c>
      <x:c r="E151" s="92" t="str">
        <x:v>2026-11-16</x:v>
      </x:c>
      <x:c r="F151" s="92" t="str">
        <x:v>sustain</x:v>
      </x:c>
      <x:c r="G151" s="92" t="str">
        <x:v>2027-02-08</x:v>
      </x:c>
      <x:c r="H151" s="92" t="str">
        <x:v>2027-11-01</x:v>
      </x:c>
      <x:c r="I151" s="92" t="str">
        <x:v>2027-01-18</x:v>
      </x:c>
      <x:c r="J151" s="92" t="str">
        <x:v>App acquisition</x:v>
      </x:c>
      <x:c r="K151" s="93" t="n">
        <x:f>IF('Inputs'!B6&gt;0,D151/'Inputs'!B6,0)</x:f>
        <x:v>0.06666666666666667</x:v>
      </x:c>
      <x:c r="L151" s="93" t="n">
        <x:f>'Inputs'!B9</x:f>
        <x:v>0.25</x:v>
      </x:c>
      <x:c r="M151" s="93" t="n">
        <x:f>'Cost schedules'!K151</x:f>
        <x:v>0.06352941176470589</x:v>
      </x:c>
      <x:c r="N151" s="94" t="n">
        <x:f>'Cost schedules'!I151</x:f>
        <x:v>9000</x:v>
      </x:c>
    </x:row>
    <x:row r="152" ht="44" hidden="0" customHeight="1">
      <x:c r="A152" s="80" t="str">
        <x:v>Geelong</x:v>
      </x:c>
      <x:c r="B152" s="80" t="str">
        <x:v>VIC</x:v>
      </x:c>
      <x:c r="C152" s="80" t="str">
        <x:v>regional</x:v>
      </x:c>
      <x:c r="D152" s="134" t="n">
        <x:f>'Inputs'!B19</x:f>
        <x:v>2</x:v>
      </x:c>
      <x:c r="E152" s="80" t="str">
        <x:v>2026-11-09</x:v>
      </x:c>
      <x:c r="F152" s="80" t="str">
        <x:v>ignition</x:v>
      </x:c>
      <x:c r="G152" s="80" t="str">
        <x:v>2026-11-09</x:v>
      </x:c>
      <x:c r="H152" s="80" t="str">
        <x:v>2026-12-06</x:v>
      </x:c>
      <x:c r="I152" s="80" t="str">
        <x:v>2026-10-19</x:v>
      </x:c>
      <x:c r="J152" s="80" t="str">
        <x:v>Outdoor</x:v>
      </x:c>
      <x:c r="K152" s="95" t="n">
        <x:f>IF('Inputs'!B6&gt;0,D152/'Inputs'!B6,0)</x:f>
        <x:v>0.044444444444444446</x:v>
      </x:c>
      <x:c r="L152" s="95" t="n">
        <x:f>'Inputs'!B7</x:f>
        <x:v>0.45</x:v>
      </x:c>
      <x:c r="M152" s="95" t="n">
        <x:f>'Cost schedules'!K152</x:f>
        <x:v>0.2823529411764706</x:v>
      </x:c>
      <x:c r="N152" s="96" t="n">
        <x:f>'Cost schedules'!I152</x:f>
        <x:v>48000</x:v>
      </x:c>
    </x:row>
    <x:row r="153" ht="44" hidden="0" customHeight="1">
      <x:c r="A153" s="92" t="str">
        <x:v>Geelong</x:v>
      </x:c>
      <x:c r="B153" s="92" t="str">
        <x:v>VIC</x:v>
      </x:c>
      <x:c r="C153" s="92" t="str">
        <x:v>regional</x:v>
      </x:c>
      <x:c r="D153" s="133" t="n">
        <x:f>'Inputs'!B19</x:f>
        <x:v>2</x:v>
      </x:c>
      <x:c r="E153" s="92" t="str">
        <x:v>2026-11-09</x:v>
      </x:c>
      <x:c r="F153" s="92" t="str">
        <x:v>ignition</x:v>
      </x:c>
      <x:c r="G153" s="92" t="str">
        <x:v>2026-11-09</x:v>
      </x:c>
      <x:c r="H153" s="92" t="str">
        <x:v>2026-12-06</x:v>
      </x:c>
      <x:c r="I153" s="92" t="str">
        <x:v>2026-10-19</x:v>
      </x:c>
      <x:c r="J153" s="92" t="str">
        <x:v>Paid social</x:v>
      </x:c>
      <x:c r="K153" s="93" t="n">
        <x:f>IF('Inputs'!B6&gt;0,D153/'Inputs'!B6,0)</x:f>
        <x:v>0.044444444444444446</x:v>
      </x:c>
      <x:c r="L153" s="93" t="n">
        <x:f>'Inputs'!B7</x:f>
        <x:v>0.45</x:v>
      </x:c>
      <x:c r="M153" s="93" t="n">
        <x:f>'Cost schedules'!K153</x:f>
        <x:v>0.18823529411764706</x:v>
      </x:c>
      <x:c r="N153" s="94" t="n">
        <x:f>'Cost schedules'!I153</x:f>
        <x:v>32000</x:v>
      </x:c>
    </x:row>
    <x:row r="154" ht="44" hidden="0" customHeight="1">
      <x:c r="A154" s="80" t="str">
        <x:v>Geelong</x:v>
      </x:c>
      <x:c r="B154" s="80" t="str">
        <x:v>VIC</x:v>
      </x:c>
      <x:c r="C154" s="80" t="str">
        <x:v>regional</x:v>
      </x:c>
      <x:c r="D154" s="134" t="n">
        <x:f>'Inputs'!B19</x:f>
        <x:v>2</x:v>
      </x:c>
      <x:c r="E154" s="80" t="str">
        <x:v>2026-11-09</x:v>
      </x:c>
      <x:c r="F154" s="80" t="str">
        <x:v>ignition</x:v>
      </x:c>
      <x:c r="G154" s="80" t="str">
        <x:v>2026-11-09</x:v>
      </x:c>
      <x:c r="H154" s="80" t="str">
        <x:v>2026-12-06</x:v>
      </x:c>
      <x:c r="I154" s="80" t="str">
        <x:v>2026-10-19</x:v>
      </x:c>
      <x:c r="J154" s="80" t="str">
        <x:v>Broadcaster video</x:v>
      </x:c>
      <x:c r="K154" s="95" t="n">
        <x:f>IF('Inputs'!B6&gt;0,D154/'Inputs'!B6,0)</x:f>
        <x:v>0.044444444444444446</x:v>
      </x:c>
      <x:c r="L154" s="95" t="n">
        <x:f>'Inputs'!B7</x:f>
        <x:v>0.45</x:v>
      </x:c>
      <x:c r="M154" s="95" t="n">
        <x:f>'Cost schedules'!K154</x:f>
        <x:v>0.11764705882352941</x:v>
      </x:c>
      <x:c r="N154" s="96" t="n">
        <x:f>'Cost schedules'!I154</x:f>
        <x:v>20000</x:v>
      </x:c>
    </x:row>
    <x:row r="155" ht="44" hidden="0" customHeight="1">
      <x:c r="A155" s="92" t="str">
        <x:v>Geelong</x:v>
      </x:c>
      <x:c r="B155" s="92" t="str">
        <x:v>VIC</x:v>
      </x:c>
      <x:c r="C155" s="92" t="str">
        <x:v>regional</x:v>
      </x:c>
      <x:c r="D155" s="133" t="n">
        <x:f>'Inputs'!B19</x:f>
        <x:v>2</x:v>
      </x:c>
      <x:c r="E155" s="92" t="str">
        <x:v>2026-11-09</x:v>
      </x:c>
      <x:c r="F155" s="92" t="str">
        <x:v>ignition</x:v>
      </x:c>
      <x:c r="G155" s="92" t="str">
        <x:v>2026-11-09</x:v>
      </x:c>
      <x:c r="H155" s="92" t="str">
        <x:v>2026-12-06</x:v>
      </x:c>
      <x:c r="I155" s="92" t="str">
        <x:v>2026-10-19</x:v>
      </x:c>
      <x:c r="J155" s="92" t="str">
        <x:v>Radio</x:v>
      </x:c>
      <x:c r="K155" s="93" t="n">
        <x:f>IF('Inputs'!B6&gt;0,D155/'Inputs'!B6,0)</x:f>
        <x:v>0.044444444444444446</x:v>
      </x:c>
      <x:c r="L155" s="93" t="n">
        <x:f>'Inputs'!B7</x:f>
        <x:v>0.45</x:v>
      </x:c>
      <x:c r="M155" s="93" t="n">
        <x:f>'Cost schedules'!K155</x:f>
        <x:v>0.21176470588235294</x:v>
      </x:c>
      <x:c r="N155" s="94" t="n">
        <x:f>'Cost schedules'!I155</x:f>
        <x:v>36000</x:v>
      </x:c>
    </x:row>
    <x:row r="156" ht="44" hidden="0" customHeight="1">
      <x:c r="A156" s="80" t="str">
        <x:v>Geelong</x:v>
      </x:c>
      <x:c r="B156" s="80" t="str">
        <x:v>VIC</x:v>
      </x:c>
      <x:c r="C156" s="80" t="str">
        <x:v>regional</x:v>
      </x:c>
      <x:c r="D156" s="134" t="n">
        <x:f>'Inputs'!B19</x:f>
        <x:v>2</x:v>
      </x:c>
      <x:c r="E156" s="80" t="str">
        <x:v>2026-11-09</x:v>
      </x:c>
      <x:c r="F156" s="80" t="str">
        <x:v>ignition</x:v>
      </x:c>
      <x:c r="G156" s="80" t="str">
        <x:v>2026-11-09</x:v>
      </x:c>
      <x:c r="H156" s="80" t="str">
        <x:v>2026-12-06</x:v>
      </x:c>
      <x:c r="I156" s="80" t="str">
        <x:v>2026-10-19</x:v>
      </x:c>
      <x:c r="J156" s="80" t="str">
        <x:v>Search</x:v>
      </x:c>
      <x:c r="K156" s="95" t="n">
        <x:f>IF('Inputs'!B6&gt;0,D156/'Inputs'!B6,0)</x:f>
        <x:v>0.044444444444444446</x:v>
      </x:c>
      <x:c r="L156" s="95" t="n">
        <x:f>'Inputs'!B7</x:f>
        <x:v>0.45</x:v>
      </x:c>
      <x:c r="M156" s="95" t="n">
        <x:f>'Cost schedules'!K156</x:f>
        <x:v>0.047058823529411764</x:v>
      </x:c>
      <x:c r="N156" s="96" t="n">
        <x:f>'Cost schedules'!I156</x:f>
        <x:v>8000</x:v>
      </x:c>
    </x:row>
    <x:row r="157" ht="44" hidden="0" customHeight="1">
      <x:c r="A157" s="92" t="str">
        <x:v>Geelong</x:v>
      </x:c>
      <x:c r="B157" s="92" t="str">
        <x:v>VIC</x:v>
      </x:c>
      <x:c r="C157" s="92" t="str">
        <x:v>regional</x:v>
      </x:c>
      <x:c r="D157" s="133" t="n">
        <x:f>'Inputs'!B19</x:f>
        <x:v>2</x:v>
      </x:c>
      <x:c r="E157" s="92" t="str">
        <x:v>2026-11-09</x:v>
      </x:c>
      <x:c r="F157" s="92" t="str">
        <x:v>ignition</x:v>
      </x:c>
      <x:c r="G157" s="92" t="str">
        <x:v>2026-11-09</x:v>
      </x:c>
      <x:c r="H157" s="92" t="str">
        <x:v>2026-12-06</x:v>
      </x:c>
      <x:c r="I157" s="92" t="str">
        <x:v>2026-10-19</x:v>
      </x:c>
      <x:c r="J157" s="92" t="str">
        <x:v>Delivery media</x:v>
      </x:c>
      <x:c r="K157" s="93" t="n">
        <x:f>IF('Inputs'!B6&gt;0,D157/'Inputs'!B6,0)</x:f>
        <x:v>0.044444444444444446</x:v>
      </x:c>
      <x:c r="L157" s="93" t="n">
        <x:f>'Inputs'!B7</x:f>
        <x:v>0.45</x:v>
      </x:c>
      <x:c r="M157" s="93" t="n">
        <x:f>'Cost schedules'!K157</x:f>
        <x:v>0.058823529411764705</x:v>
      </x:c>
      <x:c r="N157" s="94" t="n">
        <x:f>'Cost schedules'!I157</x:f>
        <x:v>10000</x:v>
      </x:c>
    </x:row>
    <x:row r="158" ht="44" hidden="0" customHeight="1">
      <x:c r="A158" s="80" t="str">
        <x:v>Geelong</x:v>
      </x:c>
      <x:c r="B158" s="80" t="str">
        <x:v>VIC</x:v>
      </x:c>
      <x:c r="C158" s="80" t="str">
        <x:v>regional</x:v>
      </x:c>
      <x:c r="D158" s="134" t="n">
        <x:f>'Inputs'!B19</x:f>
        <x:v>2</x:v>
      </x:c>
      <x:c r="E158" s="80" t="str">
        <x:v>2026-11-09</x:v>
      </x:c>
      <x:c r="F158" s="80" t="str">
        <x:v>ignition</x:v>
      </x:c>
      <x:c r="G158" s="80" t="str">
        <x:v>2026-11-09</x:v>
      </x:c>
      <x:c r="H158" s="80" t="str">
        <x:v>2026-12-06</x:v>
      </x:c>
      <x:c r="I158" s="80" t="str">
        <x:v>2026-10-19</x:v>
      </x:c>
      <x:c r="J158" s="80" t="str">
        <x:v>App acquisition</x:v>
      </x:c>
      <x:c r="K158" s="95" t="n">
        <x:f>IF('Inputs'!B6&gt;0,D158/'Inputs'!B6,0)</x:f>
        <x:v>0.044444444444444446</x:v>
      </x:c>
      <x:c r="L158" s="95" t="n">
        <x:f>'Inputs'!B7</x:f>
        <x:v>0.45</x:v>
      </x:c>
      <x:c r="M158" s="95" t="n">
        <x:f>'Cost schedules'!K158</x:f>
        <x:v>0.03529411764705882</x:v>
      </x:c>
      <x:c r="N158" s="96" t="n">
        <x:f>'Cost schedules'!I158</x:f>
        <x:v>6000</x:v>
      </x:c>
    </x:row>
    <x:row r="159" ht="44" hidden="0" customHeight="1">
      <x:c r="A159" s="92" t="str">
        <x:v>Geelong</x:v>
      </x:c>
      <x:c r="B159" s="92" t="str">
        <x:v>VIC</x:v>
      </x:c>
      <x:c r="C159" s="92" t="str">
        <x:v>regional</x:v>
      </x:c>
      <x:c r="D159" s="133" t="n">
        <x:f>'Inputs'!B19</x:f>
        <x:v>2</x:v>
      </x:c>
      <x:c r="E159" s="92" t="str">
        <x:v>2026-11-09</x:v>
      </x:c>
      <x:c r="F159" s="92" t="str">
        <x:v>trial</x:v>
      </x:c>
      <x:c r="G159" s="92" t="str">
        <x:v>2026-12-07</x:v>
      </x:c>
      <x:c r="H159" s="92" t="str">
        <x:v>2027-01-31</x:v>
      </x:c>
      <x:c r="I159" s="92" t="str">
        <x:v>2026-11-16</x:v>
      </x:c>
      <x:c r="J159" s="92" t="str">
        <x:v>Outdoor</x:v>
      </x:c>
      <x:c r="K159" s="93" t="n">
        <x:f>IF('Inputs'!B6&gt;0,D159/'Inputs'!B6,0)</x:f>
        <x:v>0.044444444444444446</x:v>
      </x:c>
      <x:c r="L159" s="93" t="n">
        <x:f>'Inputs'!B8</x:f>
        <x:v>0.3</x:v>
      </x:c>
      <x:c r="M159" s="93" t="n">
        <x:f>'Cost schedules'!K159</x:f>
        <x:v>0.24705882352941178</x:v>
      </x:c>
      <x:c r="N159" s="94" t="n">
        <x:f>'Cost schedules'!I159</x:f>
        <x:v>28000</x:v>
      </x:c>
    </x:row>
    <x:row r="160" ht="44" hidden="0" customHeight="1">
      <x:c r="A160" s="80" t="str">
        <x:v>Geelong</x:v>
      </x:c>
      <x:c r="B160" s="80" t="str">
        <x:v>VIC</x:v>
      </x:c>
      <x:c r="C160" s="80" t="str">
        <x:v>regional</x:v>
      </x:c>
      <x:c r="D160" s="134" t="n">
        <x:f>'Inputs'!B19</x:f>
        <x:v>2</x:v>
      </x:c>
      <x:c r="E160" s="80" t="str">
        <x:v>2026-11-09</x:v>
      </x:c>
      <x:c r="F160" s="80" t="str">
        <x:v>trial</x:v>
      </x:c>
      <x:c r="G160" s="80" t="str">
        <x:v>2026-12-07</x:v>
      </x:c>
      <x:c r="H160" s="80" t="str">
        <x:v>2027-01-31</x:v>
      </x:c>
      <x:c r="I160" s="80" t="str">
        <x:v>2026-11-16</x:v>
      </x:c>
      <x:c r="J160" s="80" t="str">
        <x:v>Paid social</x:v>
      </x:c>
      <x:c r="K160" s="95" t="n">
        <x:f>IF('Inputs'!B6&gt;0,D160/'Inputs'!B6,0)</x:f>
        <x:v>0.044444444444444446</x:v>
      </x:c>
      <x:c r="L160" s="95" t="n">
        <x:f>'Inputs'!B8</x:f>
        <x:v>0.3</x:v>
      </x:c>
      <x:c r="M160" s="95" t="n">
        <x:f>'Cost schedules'!K160</x:f>
        <x:v>0.17647058823529413</x:v>
      </x:c>
      <x:c r="N160" s="96" t="n">
        <x:f>'Cost schedules'!I160</x:f>
        <x:v>20000</x:v>
      </x:c>
    </x:row>
    <x:row r="161" ht="44" hidden="0" customHeight="1">
      <x:c r="A161" s="92" t="str">
        <x:v>Geelong</x:v>
      </x:c>
      <x:c r="B161" s="92" t="str">
        <x:v>VIC</x:v>
      </x:c>
      <x:c r="C161" s="92" t="str">
        <x:v>regional</x:v>
      </x:c>
      <x:c r="D161" s="133" t="n">
        <x:f>'Inputs'!B19</x:f>
        <x:v>2</x:v>
      </x:c>
      <x:c r="E161" s="92" t="str">
        <x:v>2026-11-09</x:v>
      </x:c>
      <x:c r="F161" s="92" t="str">
        <x:v>trial</x:v>
      </x:c>
      <x:c r="G161" s="92" t="str">
        <x:v>2026-12-07</x:v>
      </x:c>
      <x:c r="H161" s="92" t="str">
        <x:v>2027-01-31</x:v>
      </x:c>
      <x:c r="I161" s="92" t="str">
        <x:v>2026-11-16</x:v>
      </x:c>
      <x:c r="J161" s="92" t="str">
        <x:v>Broadcaster video</x:v>
      </x:c>
      <x:c r="K161" s="93" t="n">
        <x:f>IF('Inputs'!B6&gt;0,D161/'Inputs'!B6,0)</x:f>
        <x:v>0.044444444444444446</x:v>
      </x:c>
      <x:c r="L161" s="93" t="n">
        <x:f>'Inputs'!B8</x:f>
        <x:v>0.3</x:v>
      </x:c>
      <x:c r="M161" s="93" t="n">
        <x:f>'Cost schedules'!K161</x:f>
        <x:v>0.07058823529411765</x:v>
      </x:c>
      <x:c r="N161" s="94" t="n">
        <x:f>'Cost schedules'!I161</x:f>
        <x:v>8000</x:v>
      </x:c>
    </x:row>
    <x:row r="162" ht="44" hidden="0" customHeight="1">
      <x:c r="A162" s="80" t="str">
        <x:v>Geelong</x:v>
      </x:c>
      <x:c r="B162" s="80" t="str">
        <x:v>VIC</x:v>
      </x:c>
      <x:c r="C162" s="80" t="str">
        <x:v>regional</x:v>
      </x:c>
      <x:c r="D162" s="134" t="n">
        <x:f>'Inputs'!B19</x:f>
        <x:v>2</x:v>
      </x:c>
      <x:c r="E162" s="80" t="str">
        <x:v>2026-11-09</x:v>
      </x:c>
      <x:c r="F162" s="80" t="str">
        <x:v>trial</x:v>
      </x:c>
      <x:c r="G162" s="80" t="str">
        <x:v>2026-12-07</x:v>
      </x:c>
      <x:c r="H162" s="80" t="str">
        <x:v>2027-01-31</x:v>
      </x:c>
      <x:c r="I162" s="80" t="str">
        <x:v>2026-11-16</x:v>
      </x:c>
      <x:c r="J162" s="80" t="str">
        <x:v>Radio</x:v>
      </x:c>
      <x:c r="K162" s="95" t="n">
        <x:f>IF('Inputs'!B6&gt;0,D162/'Inputs'!B6,0)</x:f>
        <x:v>0.044444444444444446</x:v>
      </x:c>
      <x:c r="L162" s="95" t="n">
        <x:f>'Inputs'!B8</x:f>
        <x:v>0.3</x:v>
      </x:c>
      <x:c r="M162" s="95" t="n">
        <x:f>'Cost schedules'!K162</x:f>
        <x:v>0.1411764705882353</x:v>
      </x:c>
      <x:c r="N162" s="96" t="n">
        <x:f>'Cost schedules'!I162</x:f>
        <x:v>16000</x:v>
      </x:c>
    </x:row>
    <x:row r="163" ht="44" hidden="0" customHeight="1">
      <x:c r="A163" s="92" t="str">
        <x:v>Geelong</x:v>
      </x:c>
      <x:c r="B163" s="92" t="str">
        <x:v>VIC</x:v>
      </x:c>
      <x:c r="C163" s="92" t="str">
        <x:v>regional</x:v>
      </x:c>
      <x:c r="D163" s="133" t="n">
        <x:f>'Inputs'!B19</x:f>
        <x:v>2</x:v>
      </x:c>
      <x:c r="E163" s="92" t="str">
        <x:v>2026-11-09</x:v>
      </x:c>
      <x:c r="F163" s="92" t="str">
        <x:v>trial</x:v>
      </x:c>
      <x:c r="G163" s="92" t="str">
        <x:v>2026-12-07</x:v>
      </x:c>
      <x:c r="H163" s="92" t="str">
        <x:v>2027-01-31</x:v>
      </x:c>
      <x:c r="I163" s="92" t="str">
        <x:v>2026-11-16</x:v>
      </x:c>
      <x:c r="J163" s="92" t="str">
        <x:v>Search</x:v>
      </x:c>
      <x:c r="K163" s="93" t="n">
        <x:f>IF('Inputs'!B6&gt;0,D163/'Inputs'!B6,0)</x:f>
        <x:v>0.044444444444444446</x:v>
      </x:c>
      <x:c r="L163" s="93" t="n">
        <x:f>'Inputs'!B8</x:f>
        <x:v>0.3</x:v>
      </x:c>
      <x:c r="M163" s="93" t="n">
        <x:f>'Cost schedules'!K163</x:f>
        <x:v>0.12352941176470589</x:v>
      </x:c>
      <x:c r="N163" s="94" t="n">
        <x:f>'Cost schedules'!I163</x:f>
        <x:v>14000</x:v>
      </x:c>
    </x:row>
    <x:row r="164" ht="44" hidden="0" customHeight="1">
      <x:c r="A164" s="80" t="str">
        <x:v>Geelong</x:v>
      </x:c>
      <x:c r="B164" s="80" t="str">
        <x:v>VIC</x:v>
      </x:c>
      <x:c r="C164" s="80" t="str">
        <x:v>regional</x:v>
      </x:c>
      <x:c r="D164" s="134" t="n">
        <x:f>'Inputs'!B19</x:f>
        <x:v>2</x:v>
      </x:c>
      <x:c r="E164" s="80" t="str">
        <x:v>2026-11-09</x:v>
      </x:c>
      <x:c r="F164" s="80" t="str">
        <x:v>trial</x:v>
      </x:c>
      <x:c r="G164" s="80" t="str">
        <x:v>2026-12-07</x:v>
      </x:c>
      <x:c r="H164" s="80" t="str">
        <x:v>2027-01-31</x:v>
      </x:c>
      <x:c r="I164" s="80" t="str">
        <x:v>2026-11-16</x:v>
      </x:c>
      <x:c r="J164" s="80" t="str">
        <x:v>Delivery media</x:v>
      </x:c>
      <x:c r="K164" s="95" t="n">
        <x:f>IF('Inputs'!B6&gt;0,D164/'Inputs'!B6,0)</x:f>
        <x:v>0.044444444444444446</x:v>
      </x:c>
      <x:c r="L164" s="95" t="n">
        <x:f>'Inputs'!B8</x:f>
        <x:v>0.3</x:v>
      </x:c>
      <x:c r="M164" s="95" t="n">
        <x:f>'Cost schedules'!K164</x:f>
        <x:v>0.10588235294117647</x:v>
      </x:c>
      <x:c r="N164" s="96" t="n">
        <x:f>'Cost schedules'!I164</x:f>
        <x:v>12000</x:v>
      </x:c>
    </x:row>
    <x:row r="165" ht="44" hidden="0" customHeight="1">
      <x:c r="A165" s="92" t="str">
        <x:v>Geelong</x:v>
      </x:c>
      <x:c r="B165" s="92" t="str">
        <x:v>VIC</x:v>
      </x:c>
      <x:c r="C165" s="92" t="str">
        <x:v>regional</x:v>
      </x:c>
      <x:c r="D165" s="133" t="n">
        <x:f>'Inputs'!B19</x:f>
        <x:v>2</x:v>
      </x:c>
      <x:c r="E165" s="92" t="str">
        <x:v>2026-11-09</x:v>
      </x:c>
      <x:c r="F165" s="92" t="str">
        <x:v>trial</x:v>
      </x:c>
      <x:c r="G165" s="92" t="str">
        <x:v>2026-12-07</x:v>
      </x:c>
      <x:c r="H165" s="92" t="str">
        <x:v>2027-01-31</x:v>
      </x:c>
      <x:c r="I165" s="92" t="str">
        <x:v>2026-11-16</x:v>
      </x:c>
      <x:c r="J165" s="92" t="str">
        <x:v>App acquisition</x:v>
      </x:c>
      <x:c r="K165" s="93" t="n">
        <x:f>IF('Inputs'!B6&gt;0,D165/'Inputs'!B6,0)</x:f>
        <x:v>0.044444444444444446</x:v>
      </x:c>
      <x:c r="L165" s="93" t="n">
        <x:f>'Inputs'!B8</x:f>
        <x:v>0.3</x:v>
      </x:c>
      <x:c r="M165" s="93" t="n">
        <x:f>'Cost schedules'!K165</x:f>
        <x:v>0.052941176470588235</x:v>
      </x:c>
      <x:c r="N165" s="94" t="n">
        <x:f>'Cost schedules'!I165</x:f>
        <x:v>6000</x:v>
      </x:c>
    </x:row>
    <x:row r="166" ht="44" hidden="0" customHeight="1">
      <x:c r="A166" s="80" t="str">
        <x:v>Geelong</x:v>
      </x:c>
      <x:c r="B166" s="80" t="str">
        <x:v>VIC</x:v>
      </x:c>
      <x:c r="C166" s="80" t="str">
        <x:v>regional</x:v>
      </x:c>
      <x:c r="D166" s="134" t="n">
        <x:f>'Inputs'!B19</x:f>
        <x:v>2</x:v>
      </x:c>
      <x:c r="E166" s="80" t="str">
        <x:v>2026-11-09</x:v>
      </x:c>
      <x:c r="F166" s="80" t="str">
        <x:v>sustain</x:v>
      </x:c>
      <x:c r="G166" s="80" t="str">
        <x:v>2027-02-01</x:v>
      </x:c>
      <x:c r="H166" s="80" t="str">
        <x:v>2027-11-01</x:v>
      </x:c>
      <x:c r="I166" s="80" t="str">
        <x:v>2027-01-11</x:v>
      </x:c>
      <x:c r="J166" s="80" t="str">
        <x:v>Outdoor</x:v>
      </x:c>
      <x:c r="K166" s="95" t="n">
        <x:f>IF('Inputs'!B6&gt;0,D166/'Inputs'!B6,0)</x:f>
        <x:v>0.044444444444444446</x:v>
      </x:c>
      <x:c r="L166" s="95" t="n">
        <x:f>'Inputs'!B9</x:f>
        <x:v>0.25</x:v>
      </x:c>
      <x:c r="M166" s="95" t="n">
        <x:f>'Cost schedules'!K166</x:f>
        <x:v>0.25411764705882356</x:v>
      </x:c>
      <x:c r="N166" s="96" t="n">
        <x:f>'Cost schedules'!I166</x:f>
        <x:v>24000</x:v>
      </x:c>
    </x:row>
    <x:row r="167" ht="44" hidden="0" customHeight="1">
      <x:c r="A167" s="92" t="str">
        <x:v>Geelong</x:v>
      </x:c>
      <x:c r="B167" s="92" t="str">
        <x:v>VIC</x:v>
      </x:c>
      <x:c r="C167" s="92" t="str">
        <x:v>regional</x:v>
      </x:c>
      <x:c r="D167" s="133" t="n">
        <x:f>'Inputs'!B19</x:f>
        <x:v>2</x:v>
      </x:c>
      <x:c r="E167" s="92" t="str">
        <x:v>2026-11-09</x:v>
      </x:c>
      <x:c r="F167" s="92" t="str">
        <x:v>sustain</x:v>
      </x:c>
      <x:c r="G167" s="92" t="str">
        <x:v>2027-02-01</x:v>
      </x:c>
      <x:c r="H167" s="92" t="str">
        <x:v>2027-11-01</x:v>
      </x:c>
      <x:c r="I167" s="92" t="str">
        <x:v>2027-01-11</x:v>
      </x:c>
      <x:c r="J167" s="92" t="str">
        <x:v>Paid social</x:v>
      </x:c>
      <x:c r="K167" s="93" t="n">
        <x:f>IF('Inputs'!B6&gt;0,D167/'Inputs'!B6,0)</x:f>
        <x:v>0.044444444444444446</x:v>
      </x:c>
      <x:c r="L167" s="93" t="n">
        <x:f>'Inputs'!B9</x:f>
        <x:v>0.25</x:v>
      </x:c>
      <x:c r="M167" s="93" t="n">
        <x:f>'Cost schedules'!K167</x:f>
        <x:v>0.16941176470588237</x:v>
      </x:c>
      <x:c r="N167" s="94" t="n">
        <x:f>'Cost schedules'!I167</x:f>
        <x:v>16000</x:v>
      </x:c>
    </x:row>
    <x:row r="168" ht="44" hidden="0" customHeight="1">
      <x:c r="A168" s="80" t="str">
        <x:v>Geelong</x:v>
      </x:c>
      <x:c r="B168" s="80" t="str">
        <x:v>VIC</x:v>
      </x:c>
      <x:c r="C168" s="80" t="str">
        <x:v>regional</x:v>
      </x:c>
      <x:c r="D168" s="134" t="n">
        <x:f>'Inputs'!B19</x:f>
        <x:v>2</x:v>
      </x:c>
      <x:c r="E168" s="80" t="str">
        <x:v>2026-11-09</x:v>
      </x:c>
      <x:c r="F168" s="80" t="str">
        <x:v>sustain</x:v>
      </x:c>
      <x:c r="G168" s="80" t="str">
        <x:v>2027-02-01</x:v>
      </x:c>
      <x:c r="H168" s="80" t="str">
        <x:v>2027-11-01</x:v>
      </x:c>
      <x:c r="I168" s="80" t="str">
        <x:v>2027-01-11</x:v>
      </x:c>
      <x:c r="J168" s="80" t="str">
        <x:v>Broadcaster video</x:v>
      </x:c>
      <x:c r="K168" s="95" t="n">
        <x:f>IF('Inputs'!B6&gt;0,D168/'Inputs'!B6,0)</x:f>
        <x:v>0.044444444444444446</x:v>
      </x:c>
      <x:c r="L168" s="95" t="n">
        <x:f>'Inputs'!B9</x:f>
        <x:v>0.25</x:v>
      </x:c>
      <x:c r="M168" s="95" t="n">
        <x:f>'Cost schedules'!K168</x:f>
        <x:v>0.04235294117647059</x:v>
      </x:c>
      <x:c r="N168" s="96" t="n">
        <x:f>'Cost schedules'!I168</x:f>
        <x:v>4000</x:v>
      </x:c>
    </x:row>
    <x:row r="169" ht="44" hidden="0" customHeight="1">
      <x:c r="A169" s="92" t="str">
        <x:v>Geelong</x:v>
      </x:c>
      <x:c r="B169" s="92" t="str">
        <x:v>VIC</x:v>
      </x:c>
      <x:c r="C169" s="92" t="str">
        <x:v>regional</x:v>
      </x:c>
      <x:c r="D169" s="133" t="n">
        <x:f>'Inputs'!B19</x:f>
        <x:v>2</x:v>
      </x:c>
      <x:c r="E169" s="92" t="str">
        <x:v>2026-11-09</x:v>
      </x:c>
      <x:c r="F169" s="92" t="str">
        <x:v>sustain</x:v>
      </x:c>
      <x:c r="G169" s="92" t="str">
        <x:v>2027-02-01</x:v>
      </x:c>
      <x:c r="H169" s="92" t="str">
        <x:v>2027-11-01</x:v>
      </x:c>
      <x:c r="I169" s="92" t="str">
        <x:v>2027-01-11</x:v>
      </x:c>
      <x:c r="J169" s="92" t="str">
        <x:v>Radio</x:v>
      </x:c>
      <x:c r="K169" s="93" t="n">
        <x:f>IF('Inputs'!B6&gt;0,D169/'Inputs'!B6,0)</x:f>
        <x:v>0.044444444444444446</x:v>
      </x:c>
      <x:c r="L169" s="93" t="n">
        <x:f>'Inputs'!B9</x:f>
        <x:v>0.25</x:v>
      </x:c>
      <x:c r="M169" s="93" t="n">
        <x:f>'Cost schedules'!K169</x:f>
        <x:v>0.16941176470588237</x:v>
      </x:c>
      <x:c r="N169" s="94" t="n">
        <x:f>'Cost schedules'!I169</x:f>
        <x:v>16000</x:v>
      </x:c>
    </x:row>
    <x:row r="170" ht="44" hidden="0" customHeight="1">
      <x:c r="A170" s="80" t="str">
        <x:v>Geelong</x:v>
      </x:c>
      <x:c r="B170" s="80" t="str">
        <x:v>VIC</x:v>
      </x:c>
      <x:c r="C170" s="80" t="str">
        <x:v>regional</x:v>
      </x:c>
      <x:c r="D170" s="134" t="n">
        <x:f>'Inputs'!B19</x:f>
        <x:v>2</x:v>
      </x:c>
      <x:c r="E170" s="80" t="str">
        <x:v>2026-11-09</x:v>
      </x:c>
      <x:c r="F170" s="80" t="str">
        <x:v>sustain</x:v>
      </x:c>
      <x:c r="G170" s="80" t="str">
        <x:v>2027-02-01</x:v>
      </x:c>
      <x:c r="H170" s="80" t="str">
        <x:v>2027-11-01</x:v>
      </x:c>
      <x:c r="I170" s="80" t="str">
        <x:v>2027-01-11</x:v>
      </x:c>
      <x:c r="J170" s="80" t="str">
        <x:v>Search</x:v>
      </x:c>
      <x:c r="K170" s="95" t="n">
        <x:f>IF('Inputs'!B6&gt;0,D170/'Inputs'!B6,0)</x:f>
        <x:v>0.044444444444444446</x:v>
      </x:c>
      <x:c r="L170" s="95" t="n">
        <x:f>'Inputs'!B9</x:f>
        <x:v>0.25</x:v>
      </x:c>
      <x:c r="M170" s="95" t="n">
        <x:f>'Cost schedules'!K170</x:f>
        <x:v>0.12705882352941178</x:v>
      </x:c>
      <x:c r="N170" s="96" t="n">
        <x:f>'Cost schedules'!I170</x:f>
        <x:v>12000</x:v>
      </x:c>
    </x:row>
    <x:row r="171" ht="44" hidden="0" customHeight="1">
      <x:c r="A171" s="92" t="str">
        <x:v>Geelong</x:v>
      </x:c>
      <x:c r="B171" s="92" t="str">
        <x:v>VIC</x:v>
      </x:c>
      <x:c r="C171" s="92" t="str">
        <x:v>regional</x:v>
      </x:c>
      <x:c r="D171" s="133" t="n">
        <x:f>'Inputs'!B19</x:f>
        <x:v>2</x:v>
      </x:c>
      <x:c r="E171" s="92" t="str">
        <x:v>2026-11-09</x:v>
      </x:c>
      <x:c r="F171" s="92" t="str">
        <x:v>sustain</x:v>
      </x:c>
      <x:c r="G171" s="92" t="str">
        <x:v>2027-02-01</x:v>
      </x:c>
      <x:c r="H171" s="92" t="str">
        <x:v>2027-11-01</x:v>
      </x:c>
      <x:c r="I171" s="92" t="str">
        <x:v>2027-01-11</x:v>
      </x:c>
      <x:c r="J171" s="92" t="str">
        <x:v>Delivery media</x:v>
      </x:c>
      <x:c r="K171" s="93" t="n">
        <x:f>IF('Inputs'!B6&gt;0,D171/'Inputs'!B6,0)</x:f>
        <x:v>0.044444444444444446</x:v>
      </x:c>
      <x:c r="L171" s="93" t="n">
        <x:f>'Inputs'!B9</x:f>
        <x:v>0.25</x:v>
      </x:c>
      <x:c r="M171" s="93" t="n">
        <x:f>'Cost schedules'!K171</x:f>
        <x:v>0.10588235294117648</x:v>
      </x:c>
      <x:c r="N171" s="94" t="n">
        <x:f>'Cost schedules'!I171</x:f>
        <x:v>10000</x:v>
      </x:c>
    </x:row>
    <x:row r="172" ht="44" hidden="0" customHeight="1">
      <x:c r="A172" s="80" t="str">
        <x:v>Geelong</x:v>
      </x:c>
      <x:c r="B172" s="80" t="str">
        <x:v>VIC</x:v>
      </x:c>
      <x:c r="C172" s="80" t="str">
        <x:v>regional</x:v>
      </x:c>
      <x:c r="D172" s="134" t="n">
        <x:f>'Inputs'!B19</x:f>
        <x:v>2</x:v>
      </x:c>
      <x:c r="E172" s="80" t="str">
        <x:v>2026-11-09</x:v>
      </x:c>
      <x:c r="F172" s="80" t="str">
        <x:v>sustain</x:v>
      </x:c>
      <x:c r="G172" s="80" t="str">
        <x:v>2027-02-01</x:v>
      </x:c>
      <x:c r="H172" s="80" t="str">
        <x:v>2027-11-01</x:v>
      </x:c>
      <x:c r="I172" s="80" t="str">
        <x:v>2027-01-11</x:v>
      </x:c>
      <x:c r="J172" s="80" t="str">
        <x:v>App acquisition</x:v>
      </x:c>
      <x:c r="K172" s="95" t="n">
        <x:f>IF('Inputs'!B6&gt;0,D172/'Inputs'!B6,0)</x:f>
        <x:v>0.044444444444444446</x:v>
      </x:c>
      <x:c r="L172" s="95" t="n">
        <x:f>'Inputs'!B9</x:f>
        <x:v>0.25</x:v>
      </x:c>
      <x:c r="M172" s="95" t="n">
        <x:f>'Cost schedules'!K172</x:f>
        <x:v>0.06352941176470589</x:v>
      </x:c>
      <x:c r="N172" s="96" t="n">
        <x:f>'Cost schedules'!I172</x:f>
        <x:v>6000</x:v>
      </x:c>
    </x:row>
    <x:row r="173" ht="44" hidden="0" customHeight="1">
      <x:c r="A173" s="92" t="str">
        <x:v>Sunshine Coast</x:v>
      </x:c>
      <x:c r="B173" s="92" t="str">
        <x:v>QLD</x:v>
      </x:c>
      <x:c r="C173" s="92" t="str">
        <x:v>regional</x:v>
      </x:c>
      <x:c r="D173" s="133" t="n">
        <x:f>'Inputs'!B20</x:f>
        <x:v>2</x:v>
      </x:c>
      <x:c r="E173" s="92" t="str">
        <x:v>2026-11-16</x:v>
      </x:c>
      <x:c r="F173" s="92" t="str">
        <x:v>ignition</x:v>
      </x:c>
      <x:c r="G173" s="92" t="str">
        <x:v>2026-11-16</x:v>
      </x:c>
      <x:c r="H173" s="92" t="str">
        <x:v>2026-12-13</x:v>
      </x:c>
      <x:c r="I173" s="92" t="str">
        <x:v>2026-10-26</x:v>
      </x:c>
      <x:c r="J173" s="92" t="str">
        <x:v>Outdoor</x:v>
      </x:c>
      <x:c r="K173" s="93" t="n">
        <x:f>IF('Inputs'!B6&gt;0,D173/'Inputs'!B6,0)</x:f>
        <x:v>0.044444444444444446</x:v>
      </x:c>
      <x:c r="L173" s="93" t="n">
        <x:f>'Inputs'!B7</x:f>
        <x:v>0.45</x:v>
      </x:c>
      <x:c r="M173" s="93" t="n">
        <x:f>'Cost schedules'!K173</x:f>
        <x:v>0.2823529411764706</x:v>
      </x:c>
      <x:c r="N173" s="94" t="n">
        <x:f>'Cost schedules'!I173</x:f>
        <x:v>48000</x:v>
      </x:c>
    </x:row>
    <x:row r="174" ht="44" hidden="0" customHeight="1">
      <x:c r="A174" s="80" t="str">
        <x:v>Sunshine Coast</x:v>
      </x:c>
      <x:c r="B174" s="80" t="str">
        <x:v>QLD</x:v>
      </x:c>
      <x:c r="C174" s="80" t="str">
        <x:v>regional</x:v>
      </x:c>
      <x:c r="D174" s="134" t="n">
        <x:f>'Inputs'!B20</x:f>
        <x:v>2</x:v>
      </x:c>
      <x:c r="E174" s="80" t="str">
        <x:v>2026-11-16</x:v>
      </x:c>
      <x:c r="F174" s="80" t="str">
        <x:v>ignition</x:v>
      </x:c>
      <x:c r="G174" s="80" t="str">
        <x:v>2026-11-16</x:v>
      </x:c>
      <x:c r="H174" s="80" t="str">
        <x:v>2026-12-13</x:v>
      </x:c>
      <x:c r="I174" s="80" t="str">
        <x:v>2026-10-26</x:v>
      </x:c>
      <x:c r="J174" s="80" t="str">
        <x:v>Paid social</x:v>
      </x:c>
      <x:c r="K174" s="95" t="n">
        <x:f>IF('Inputs'!B6&gt;0,D174/'Inputs'!B6,0)</x:f>
        <x:v>0.044444444444444446</x:v>
      </x:c>
      <x:c r="L174" s="95" t="n">
        <x:f>'Inputs'!B7</x:f>
        <x:v>0.45</x:v>
      </x:c>
      <x:c r="M174" s="95" t="n">
        <x:f>'Cost schedules'!K174</x:f>
        <x:v>0.18823529411764706</x:v>
      </x:c>
      <x:c r="N174" s="96" t="n">
        <x:f>'Cost schedules'!I174</x:f>
        <x:v>32000</x:v>
      </x:c>
    </x:row>
    <x:row r="175" ht="44" hidden="0" customHeight="1">
      <x:c r="A175" s="92" t="str">
        <x:v>Sunshine Coast</x:v>
      </x:c>
      <x:c r="B175" s="92" t="str">
        <x:v>QLD</x:v>
      </x:c>
      <x:c r="C175" s="92" t="str">
        <x:v>regional</x:v>
      </x:c>
      <x:c r="D175" s="133" t="n">
        <x:f>'Inputs'!B20</x:f>
        <x:v>2</x:v>
      </x:c>
      <x:c r="E175" s="92" t="str">
        <x:v>2026-11-16</x:v>
      </x:c>
      <x:c r="F175" s="92" t="str">
        <x:v>ignition</x:v>
      </x:c>
      <x:c r="G175" s="92" t="str">
        <x:v>2026-11-16</x:v>
      </x:c>
      <x:c r="H175" s="92" t="str">
        <x:v>2026-12-13</x:v>
      </x:c>
      <x:c r="I175" s="92" t="str">
        <x:v>2026-10-26</x:v>
      </x:c>
      <x:c r="J175" s="92" t="str">
        <x:v>Broadcaster video</x:v>
      </x:c>
      <x:c r="K175" s="93" t="n">
        <x:f>IF('Inputs'!B6&gt;0,D175/'Inputs'!B6,0)</x:f>
        <x:v>0.044444444444444446</x:v>
      </x:c>
      <x:c r="L175" s="93" t="n">
        <x:f>'Inputs'!B7</x:f>
        <x:v>0.45</x:v>
      </x:c>
      <x:c r="M175" s="93" t="n">
        <x:f>'Cost schedules'!K175</x:f>
        <x:v>0.11764705882352941</x:v>
      </x:c>
      <x:c r="N175" s="94" t="n">
        <x:f>'Cost schedules'!I175</x:f>
        <x:v>20000</x:v>
      </x:c>
    </x:row>
    <x:row r="176" ht="44" hidden="0" customHeight="1">
      <x:c r="A176" s="80" t="str">
        <x:v>Sunshine Coast</x:v>
      </x:c>
      <x:c r="B176" s="80" t="str">
        <x:v>QLD</x:v>
      </x:c>
      <x:c r="C176" s="80" t="str">
        <x:v>regional</x:v>
      </x:c>
      <x:c r="D176" s="134" t="n">
        <x:f>'Inputs'!B20</x:f>
        <x:v>2</x:v>
      </x:c>
      <x:c r="E176" s="80" t="str">
        <x:v>2026-11-16</x:v>
      </x:c>
      <x:c r="F176" s="80" t="str">
        <x:v>ignition</x:v>
      </x:c>
      <x:c r="G176" s="80" t="str">
        <x:v>2026-11-16</x:v>
      </x:c>
      <x:c r="H176" s="80" t="str">
        <x:v>2026-12-13</x:v>
      </x:c>
      <x:c r="I176" s="80" t="str">
        <x:v>2026-10-26</x:v>
      </x:c>
      <x:c r="J176" s="80" t="str">
        <x:v>Radio</x:v>
      </x:c>
      <x:c r="K176" s="95" t="n">
        <x:f>IF('Inputs'!B6&gt;0,D176/'Inputs'!B6,0)</x:f>
        <x:v>0.044444444444444446</x:v>
      </x:c>
      <x:c r="L176" s="95" t="n">
        <x:f>'Inputs'!B7</x:f>
        <x:v>0.45</x:v>
      </x:c>
      <x:c r="M176" s="95" t="n">
        <x:f>'Cost schedules'!K176</x:f>
        <x:v>0.21176470588235294</x:v>
      </x:c>
      <x:c r="N176" s="96" t="n">
        <x:f>'Cost schedules'!I176</x:f>
        <x:v>36000</x:v>
      </x:c>
    </x:row>
    <x:row r="177" ht="44" hidden="0" customHeight="1">
      <x:c r="A177" s="92" t="str">
        <x:v>Sunshine Coast</x:v>
      </x:c>
      <x:c r="B177" s="92" t="str">
        <x:v>QLD</x:v>
      </x:c>
      <x:c r="C177" s="92" t="str">
        <x:v>regional</x:v>
      </x:c>
      <x:c r="D177" s="133" t="n">
        <x:f>'Inputs'!B20</x:f>
        <x:v>2</x:v>
      </x:c>
      <x:c r="E177" s="92" t="str">
        <x:v>2026-11-16</x:v>
      </x:c>
      <x:c r="F177" s="92" t="str">
        <x:v>ignition</x:v>
      </x:c>
      <x:c r="G177" s="92" t="str">
        <x:v>2026-11-16</x:v>
      </x:c>
      <x:c r="H177" s="92" t="str">
        <x:v>2026-12-13</x:v>
      </x:c>
      <x:c r="I177" s="92" t="str">
        <x:v>2026-10-26</x:v>
      </x:c>
      <x:c r="J177" s="92" t="str">
        <x:v>Search</x:v>
      </x:c>
      <x:c r="K177" s="93" t="n">
        <x:f>IF('Inputs'!B6&gt;0,D177/'Inputs'!B6,0)</x:f>
        <x:v>0.044444444444444446</x:v>
      </x:c>
      <x:c r="L177" s="93" t="n">
        <x:f>'Inputs'!B7</x:f>
        <x:v>0.45</x:v>
      </x:c>
      <x:c r="M177" s="93" t="n">
        <x:f>'Cost schedules'!K177</x:f>
        <x:v>0.047058823529411764</x:v>
      </x:c>
      <x:c r="N177" s="94" t="n">
        <x:f>'Cost schedules'!I177</x:f>
        <x:v>8000</x:v>
      </x:c>
    </x:row>
    <x:row r="178" ht="44" hidden="0" customHeight="1">
      <x:c r="A178" s="80" t="str">
        <x:v>Sunshine Coast</x:v>
      </x:c>
      <x:c r="B178" s="80" t="str">
        <x:v>QLD</x:v>
      </x:c>
      <x:c r="C178" s="80" t="str">
        <x:v>regional</x:v>
      </x:c>
      <x:c r="D178" s="134" t="n">
        <x:f>'Inputs'!B20</x:f>
        <x:v>2</x:v>
      </x:c>
      <x:c r="E178" s="80" t="str">
        <x:v>2026-11-16</x:v>
      </x:c>
      <x:c r="F178" s="80" t="str">
        <x:v>ignition</x:v>
      </x:c>
      <x:c r="G178" s="80" t="str">
        <x:v>2026-11-16</x:v>
      </x:c>
      <x:c r="H178" s="80" t="str">
        <x:v>2026-12-13</x:v>
      </x:c>
      <x:c r="I178" s="80" t="str">
        <x:v>2026-10-26</x:v>
      </x:c>
      <x:c r="J178" s="80" t="str">
        <x:v>Delivery media</x:v>
      </x:c>
      <x:c r="K178" s="95" t="n">
        <x:f>IF('Inputs'!B6&gt;0,D178/'Inputs'!B6,0)</x:f>
        <x:v>0.044444444444444446</x:v>
      </x:c>
      <x:c r="L178" s="95" t="n">
        <x:f>'Inputs'!B7</x:f>
        <x:v>0.45</x:v>
      </x:c>
      <x:c r="M178" s="95" t="n">
        <x:f>'Cost schedules'!K178</x:f>
        <x:v>0.058823529411764705</x:v>
      </x:c>
      <x:c r="N178" s="96" t="n">
        <x:f>'Cost schedules'!I178</x:f>
        <x:v>10000</x:v>
      </x:c>
    </x:row>
    <x:row r="179" ht="44" hidden="0" customHeight="1">
      <x:c r="A179" s="92" t="str">
        <x:v>Sunshine Coast</x:v>
      </x:c>
      <x:c r="B179" s="92" t="str">
        <x:v>QLD</x:v>
      </x:c>
      <x:c r="C179" s="92" t="str">
        <x:v>regional</x:v>
      </x:c>
      <x:c r="D179" s="133" t="n">
        <x:f>'Inputs'!B20</x:f>
        <x:v>2</x:v>
      </x:c>
      <x:c r="E179" s="92" t="str">
        <x:v>2026-11-16</x:v>
      </x:c>
      <x:c r="F179" s="92" t="str">
        <x:v>ignition</x:v>
      </x:c>
      <x:c r="G179" s="92" t="str">
        <x:v>2026-11-16</x:v>
      </x:c>
      <x:c r="H179" s="92" t="str">
        <x:v>2026-12-13</x:v>
      </x:c>
      <x:c r="I179" s="92" t="str">
        <x:v>2026-10-26</x:v>
      </x:c>
      <x:c r="J179" s="92" t="str">
        <x:v>App acquisition</x:v>
      </x:c>
      <x:c r="K179" s="93" t="n">
        <x:f>IF('Inputs'!B6&gt;0,D179/'Inputs'!B6,0)</x:f>
        <x:v>0.044444444444444446</x:v>
      </x:c>
      <x:c r="L179" s="93" t="n">
        <x:f>'Inputs'!B7</x:f>
        <x:v>0.45</x:v>
      </x:c>
      <x:c r="M179" s="93" t="n">
        <x:f>'Cost schedules'!K179</x:f>
        <x:v>0.03529411764705882</x:v>
      </x:c>
      <x:c r="N179" s="94" t="n">
        <x:f>'Cost schedules'!I179</x:f>
        <x:v>6000</x:v>
      </x:c>
    </x:row>
    <x:row r="180" ht="44" hidden="0" customHeight="1">
      <x:c r="A180" s="80" t="str">
        <x:v>Sunshine Coast</x:v>
      </x:c>
      <x:c r="B180" s="80" t="str">
        <x:v>QLD</x:v>
      </x:c>
      <x:c r="C180" s="80" t="str">
        <x:v>regional</x:v>
      </x:c>
      <x:c r="D180" s="134" t="n">
        <x:f>'Inputs'!B20</x:f>
        <x:v>2</x:v>
      </x:c>
      <x:c r="E180" s="80" t="str">
        <x:v>2026-11-16</x:v>
      </x:c>
      <x:c r="F180" s="80" t="str">
        <x:v>trial</x:v>
      </x:c>
      <x:c r="G180" s="80" t="str">
        <x:v>2026-12-14</x:v>
      </x:c>
      <x:c r="H180" s="80" t="str">
        <x:v>2027-02-07</x:v>
      </x:c>
      <x:c r="I180" s="80" t="str">
        <x:v>2026-11-23</x:v>
      </x:c>
      <x:c r="J180" s="80" t="str">
        <x:v>Outdoor</x:v>
      </x:c>
      <x:c r="K180" s="95" t="n">
        <x:f>IF('Inputs'!B6&gt;0,D180/'Inputs'!B6,0)</x:f>
        <x:v>0.044444444444444446</x:v>
      </x:c>
      <x:c r="L180" s="95" t="n">
        <x:f>'Inputs'!B8</x:f>
        <x:v>0.3</x:v>
      </x:c>
      <x:c r="M180" s="95" t="n">
        <x:f>'Cost schedules'!K180</x:f>
        <x:v>0.24705882352941178</x:v>
      </x:c>
      <x:c r="N180" s="96" t="n">
        <x:f>'Cost schedules'!I180</x:f>
        <x:v>28000</x:v>
      </x:c>
    </x:row>
    <x:row r="181" ht="44" hidden="0" customHeight="1">
      <x:c r="A181" s="92" t="str">
        <x:v>Sunshine Coast</x:v>
      </x:c>
      <x:c r="B181" s="92" t="str">
        <x:v>QLD</x:v>
      </x:c>
      <x:c r="C181" s="92" t="str">
        <x:v>regional</x:v>
      </x:c>
      <x:c r="D181" s="133" t="n">
        <x:f>'Inputs'!B20</x:f>
        <x:v>2</x:v>
      </x:c>
      <x:c r="E181" s="92" t="str">
        <x:v>2026-11-16</x:v>
      </x:c>
      <x:c r="F181" s="92" t="str">
        <x:v>trial</x:v>
      </x:c>
      <x:c r="G181" s="92" t="str">
        <x:v>2026-12-14</x:v>
      </x:c>
      <x:c r="H181" s="92" t="str">
        <x:v>2027-02-07</x:v>
      </x:c>
      <x:c r="I181" s="92" t="str">
        <x:v>2026-11-23</x:v>
      </x:c>
      <x:c r="J181" s="92" t="str">
        <x:v>Paid social</x:v>
      </x:c>
      <x:c r="K181" s="93" t="n">
        <x:f>IF('Inputs'!B6&gt;0,D181/'Inputs'!B6,0)</x:f>
        <x:v>0.044444444444444446</x:v>
      </x:c>
      <x:c r="L181" s="93" t="n">
        <x:f>'Inputs'!B8</x:f>
        <x:v>0.3</x:v>
      </x:c>
      <x:c r="M181" s="93" t="n">
        <x:f>'Cost schedules'!K181</x:f>
        <x:v>0.17647058823529413</x:v>
      </x:c>
      <x:c r="N181" s="94" t="n">
        <x:f>'Cost schedules'!I181</x:f>
        <x:v>20000</x:v>
      </x:c>
    </x:row>
    <x:row r="182" ht="44" hidden="0" customHeight="1">
      <x:c r="A182" s="80" t="str">
        <x:v>Sunshine Coast</x:v>
      </x:c>
      <x:c r="B182" s="80" t="str">
        <x:v>QLD</x:v>
      </x:c>
      <x:c r="C182" s="80" t="str">
        <x:v>regional</x:v>
      </x:c>
      <x:c r="D182" s="134" t="n">
        <x:f>'Inputs'!B20</x:f>
        <x:v>2</x:v>
      </x:c>
      <x:c r="E182" s="80" t="str">
        <x:v>2026-11-16</x:v>
      </x:c>
      <x:c r="F182" s="80" t="str">
        <x:v>trial</x:v>
      </x:c>
      <x:c r="G182" s="80" t="str">
        <x:v>2026-12-14</x:v>
      </x:c>
      <x:c r="H182" s="80" t="str">
        <x:v>2027-02-07</x:v>
      </x:c>
      <x:c r="I182" s="80" t="str">
        <x:v>2026-11-23</x:v>
      </x:c>
      <x:c r="J182" s="80" t="str">
        <x:v>Broadcaster video</x:v>
      </x:c>
      <x:c r="K182" s="95" t="n">
        <x:f>IF('Inputs'!B6&gt;0,D182/'Inputs'!B6,0)</x:f>
        <x:v>0.044444444444444446</x:v>
      </x:c>
      <x:c r="L182" s="95" t="n">
        <x:f>'Inputs'!B8</x:f>
        <x:v>0.3</x:v>
      </x:c>
      <x:c r="M182" s="95" t="n">
        <x:f>'Cost schedules'!K182</x:f>
        <x:v>0.07058823529411765</x:v>
      </x:c>
      <x:c r="N182" s="96" t="n">
        <x:f>'Cost schedules'!I182</x:f>
        <x:v>8000</x:v>
      </x:c>
    </x:row>
    <x:row r="183" ht="44" hidden="0" customHeight="1">
      <x:c r="A183" s="92" t="str">
        <x:v>Sunshine Coast</x:v>
      </x:c>
      <x:c r="B183" s="92" t="str">
        <x:v>QLD</x:v>
      </x:c>
      <x:c r="C183" s="92" t="str">
        <x:v>regional</x:v>
      </x:c>
      <x:c r="D183" s="133" t="n">
        <x:f>'Inputs'!B20</x:f>
        <x:v>2</x:v>
      </x:c>
      <x:c r="E183" s="92" t="str">
        <x:v>2026-11-16</x:v>
      </x:c>
      <x:c r="F183" s="92" t="str">
        <x:v>trial</x:v>
      </x:c>
      <x:c r="G183" s="92" t="str">
        <x:v>2026-12-14</x:v>
      </x:c>
      <x:c r="H183" s="92" t="str">
        <x:v>2027-02-07</x:v>
      </x:c>
      <x:c r="I183" s="92" t="str">
        <x:v>2026-11-23</x:v>
      </x:c>
      <x:c r="J183" s="92" t="str">
        <x:v>Radio</x:v>
      </x:c>
      <x:c r="K183" s="93" t="n">
        <x:f>IF('Inputs'!B6&gt;0,D183/'Inputs'!B6,0)</x:f>
        <x:v>0.044444444444444446</x:v>
      </x:c>
      <x:c r="L183" s="93" t="n">
        <x:f>'Inputs'!B8</x:f>
        <x:v>0.3</x:v>
      </x:c>
      <x:c r="M183" s="93" t="n">
        <x:f>'Cost schedules'!K183</x:f>
        <x:v>0.1411764705882353</x:v>
      </x:c>
      <x:c r="N183" s="94" t="n">
        <x:f>'Cost schedules'!I183</x:f>
        <x:v>16000</x:v>
      </x:c>
    </x:row>
    <x:row r="184" ht="44" hidden="0" customHeight="1">
      <x:c r="A184" s="80" t="str">
        <x:v>Sunshine Coast</x:v>
      </x:c>
      <x:c r="B184" s="80" t="str">
        <x:v>QLD</x:v>
      </x:c>
      <x:c r="C184" s="80" t="str">
        <x:v>regional</x:v>
      </x:c>
      <x:c r="D184" s="134" t="n">
        <x:f>'Inputs'!B20</x:f>
        <x:v>2</x:v>
      </x:c>
      <x:c r="E184" s="80" t="str">
        <x:v>2026-11-16</x:v>
      </x:c>
      <x:c r="F184" s="80" t="str">
        <x:v>trial</x:v>
      </x:c>
      <x:c r="G184" s="80" t="str">
        <x:v>2026-12-14</x:v>
      </x:c>
      <x:c r="H184" s="80" t="str">
        <x:v>2027-02-07</x:v>
      </x:c>
      <x:c r="I184" s="80" t="str">
        <x:v>2026-11-23</x:v>
      </x:c>
      <x:c r="J184" s="80" t="str">
        <x:v>Search</x:v>
      </x:c>
      <x:c r="K184" s="95" t="n">
        <x:f>IF('Inputs'!B6&gt;0,D184/'Inputs'!B6,0)</x:f>
        <x:v>0.044444444444444446</x:v>
      </x:c>
      <x:c r="L184" s="95" t="n">
        <x:f>'Inputs'!B8</x:f>
        <x:v>0.3</x:v>
      </x:c>
      <x:c r="M184" s="95" t="n">
        <x:f>'Cost schedules'!K184</x:f>
        <x:v>0.12352941176470589</x:v>
      </x:c>
      <x:c r="N184" s="96" t="n">
        <x:f>'Cost schedules'!I184</x:f>
        <x:v>14000</x:v>
      </x:c>
    </x:row>
    <x:row r="185" ht="44" hidden="0" customHeight="1">
      <x:c r="A185" s="92" t="str">
        <x:v>Sunshine Coast</x:v>
      </x:c>
      <x:c r="B185" s="92" t="str">
        <x:v>QLD</x:v>
      </x:c>
      <x:c r="C185" s="92" t="str">
        <x:v>regional</x:v>
      </x:c>
      <x:c r="D185" s="133" t="n">
        <x:f>'Inputs'!B20</x:f>
        <x:v>2</x:v>
      </x:c>
      <x:c r="E185" s="92" t="str">
        <x:v>2026-11-16</x:v>
      </x:c>
      <x:c r="F185" s="92" t="str">
        <x:v>trial</x:v>
      </x:c>
      <x:c r="G185" s="92" t="str">
        <x:v>2026-12-14</x:v>
      </x:c>
      <x:c r="H185" s="92" t="str">
        <x:v>2027-02-07</x:v>
      </x:c>
      <x:c r="I185" s="92" t="str">
        <x:v>2026-11-23</x:v>
      </x:c>
      <x:c r="J185" s="92" t="str">
        <x:v>Delivery media</x:v>
      </x:c>
      <x:c r="K185" s="93" t="n">
        <x:f>IF('Inputs'!B6&gt;0,D185/'Inputs'!B6,0)</x:f>
        <x:v>0.044444444444444446</x:v>
      </x:c>
      <x:c r="L185" s="93" t="n">
        <x:f>'Inputs'!B8</x:f>
        <x:v>0.3</x:v>
      </x:c>
      <x:c r="M185" s="93" t="n">
        <x:f>'Cost schedules'!K185</x:f>
        <x:v>0.10588235294117647</x:v>
      </x:c>
      <x:c r="N185" s="94" t="n">
        <x:f>'Cost schedules'!I185</x:f>
        <x:v>12000</x:v>
      </x:c>
    </x:row>
    <x:row r="186" ht="44" hidden="0" customHeight="1">
      <x:c r="A186" s="80" t="str">
        <x:v>Sunshine Coast</x:v>
      </x:c>
      <x:c r="B186" s="80" t="str">
        <x:v>QLD</x:v>
      </x:c>
      <x:c r="C186" s="80" t="str">
        <x:v>regional</x:v>
      </x:c>
      <x:c r="D186" s="134" t="n">
        <x:f>'Inputs'!B20</x:f>
        <x:v>2</x:v>
      </x:c>
      <x:c r="E186" s="80" t="str">
        <x:v>2026-11-16</x:v>
      </x:c>
      <x:c r="F186" s="80" t="str">
        <x:v>trial</x:v>
      </x:c>
      <x:c r="G186" s="80" t="str">
        <x:v>2026-12-14</x:v>
      </x:c>
      <x:c r="H186" s="80" t="str">
        <x:v>2027-02-07</x:v>
      </x:c>
      <x:c r="I186" s="80" t="str">
        <x:v>2026-11-23</x:v>
      </x:c>
      <x:c r="J186" s="80" t="str">
        <x:v>App acquisition</x:v>
      </x:c>
      <x:c r="K186" s="95" t="n">
        <x:f>IF('Inputs'!B6&gt;0,D186/'Inputs'!B6,0)</x:f>
        <x:v>0.044444444444444446</x:v>
      </x:c>
      <x:c r="L186" s="95" t="n">
        <x:f>'Inputs'!B8</x:f>
        <x:v>0.3</x:v>
      </x:c>
      <x:c r="M186" s="95" t="n">
        <x:f>'Cost schedules'!K186</x:f>
        <x:v>0.052941176470588235</x:v>
      </x:c>
      <x:c r="N186" s="96" t="n">
        <x:f>'Cost schedules'!I186</x:f>
        <x:v>6000</x:v>
      </x:c>
    </x:row>
    <x:row r="187" ht="44" hidden="0" customHeight="1">
      <x:c r="A187" s="92" t="str">
        <x:v>Sunshine Coast</x:v>
      </x:c>
      <x:c r="B187" s="92" t="str">
        <x:v>QLD</x:v>
      </x:c>
      <x:c r="C187" s="92" t="str">
        <x:v>regional</x:v>
      </x:c>
      <x:c r="D187" s="133" t="n">
        <x:f>'Inputs'!B20</x:f>
        <x:v>2</x:v>
      </x:c>
      <x:c r="E187" s="92" t="str">
        <x:v>2026-11-16</x:v>
      </x:c>
      <x:c r="F187" s="92" t="str">
        <x:v>sustain</x:v>
      </x:c>
      <x:c r="G187" s="92" t="str">
        <x:v>2027-02-08</x:v>
      </x:c>
      <x:c r="H187" s="92" t="str">
        <x:v>2027-11-01</x:v>
      </x:c>
      <x:c r="I187" s="92" t="str">
        <x:v>2027-01-18</x:v>
      </x:c>
      <x:c r="J187" s="92" t="str">
        <x:v>Outdoor</x:v>
      </x:c>
      <x:c r="K187" s="93" t="n">
        <x:f>IF('Inputs'!B6&gt;0,D187/'Inputs'!B6,0)</x:f>
        <x:v>0.044444444444444446</x:v>
      </x:c>
      <x:c r="L187" s="93" t="n">
        <x:f>'Inputs'!B9</x:f>
        <x:v>0.25</x:v>
      </x:c>
      <x:c r="M187" s="93" t="n">
        <x:f>'Cost schedules'!K187</x:f>
        <x:v>0.25411764705882356</x:v>
      </x:c>
      <x:c r="N187" s="94" t="n">
        <x:f>'Cost schedules'!I187</x:f>
        <x:v>24000</x:v>
      </x:c>
    </x:row>
    <x:row r="188" ht="44" hidden="0" customHeight="1">
      <x:c r="A188" s="80" t="str">
        <x:v>Sunshine Coast</x:v>
      </x:c>
      <x:c r="B188" s="80" t="str">
        <x:v>QLD</x:v>
      </x:c>
      <x:c r="C188" s="80" t="str">
        <x:v>regional</x:v>
      </x:c>
      <x:c r="D188" s="134" t="n">
        <x:f>'Inputs'!B20</x:f>
        <x:v>2</x:v>
      </x:c>
      <x:c r="E188" s="80" t="str">
        <x:v>2026-11-16</x:v>
      </x:c>
      <x:c r="F188" s="80" t="str">
        <x:v>sustain</x:v>
      </x:c>
      <x:c r="G188" s="80" t="str">
        <x:v>2027-02-08</x:v>
      </x:c>
      <x:c r="H188" s="80" t="str">
        <x:v>2027-11-01</x:v>
      </x:c>
      <x:c r="I188" s="80" t="str">
        <x:v>2027-01-18</x:v>
      </x:c>
      <x:c r="J188" s="80" t="str">
        <x:v>Paid social</x:v>
      </x:c>
      <x:c r="K188" s="95" t="n">
        <x:f>IF('Inputs'!B6&gt;0,D188/'Inputs'!B6,0)</x:f>
        <x:v>0.044444444444444446</x:v>
      </x:c>
      <x:c r="L188" s="95" t="n">
        <x:f>'Inputs'!B9</x:f>
        <x:v>0.25</x:v>
      </x:c>
      <x:c r="M188" s="95" t="n">
        <x:f>'Cost schedules'!K188</x:f>
        <x:v>0.16941176470588237</x:v>
      </x:c>
      <x:c r="N188" s="96" t="n">
        <x:f>'Cost schedules'!I188</x:f>
        <x:v>16000</x:v>
      </x:c>
    </x:row>
    <x:row r="189" ht="44" hidden="0" customHeight="1">
      <x:c r="A189" s="92" t="str">
        <x:v>Sunshine Coast</x:v>
      </x:c>
      <x:c r="B189" s="92" t="str">
        <x:v>QLD</x:v>
      </x:c>
      <x:c r="C189" s="92" t="str">
        <x:v>regional</x:v>
      </x:c>
      <x:c r="D189" s="133" t="n">
        <x:f>'Inputs'!B20</x:f>
        <x:v>2</x:v>
      </x:c>
      <x:c r="E189" s="92" t="str">
        <x:v>2026-11-16</x:v>
      </x:c>
      <x:c r="F189" s="92" t="str">
        <x:v>sustain</x:v>
      </x:c>
      <x:c r="G189" s="92" t="str">
        <x:v>2027-02-08</x:v>
      </x:c>
      <x:c r="H189" s="92" t="str">
        <x:v>2027-11-01</x:v>
      </x:c>
      <x:c r="I189" s="92" t="str">
        <x:v>2027-01-18</x:v>
      </x:c>
      <x:c r="J189" s="92" t="str">
        <x:v>Broadcaster video</x:v>
      </x:c>
      <x:c r="K189" s="93" t="n">
        <x:f>IF('Inputs'!B6&gt;0,D189/'Inputs'!B6,0)</x:f>
        <x:v>0.044444444444444446</x:v>
      </x:c>
      <x:c r="L189" s="93" t="n">
        <x:f>'Inputs'!B9</x:f>
        <x:v>0.25</x:v>
      </x:c>
      <x:c r="M189" s="93" t="n">
        <x:f>'Cost schedules'!K189</x:f>
        <x:v>0.04235294117647059</x:v>
      </x:c>
      <x:c r="N189" s="94" t="n">
        <x:f>'Cost schedules'!I189</x:f>
        <x:v>4000</x:v>
      </x:c>
    </x:row>
    <x:row r="190" ht="44" hidden="0" customHeight="1">
      <x:c r="A190" s="80" t="str">
        <x:v>Sunshine Coast</x:v>
      </x:c>
      <x:c r="B190" s="80" t="str">
        <x:v>QLD</x:v>
      </x:c>
      <x:c r="C190" s="80" t="str">
        <x:v>regional</x:v>
      </x:c>
      <x:c r="D190" s="134" t="n">
        <x:f>'Inputs'!B20</x:f>
        <x:v>2</x:v>
      </x:c>
      <x:c r="E190" s="80" t="str">
        <x:v>2026-11-16</x:v>
      </x:c>
      <x:c r="F190" s="80" t="str">
        <x:v>sustain</x:v>
      </x:c>
      <x:c r="G190" s="80" t="str">
        <x:v>2027-02-08</x:v>
      </x:c>
      <x:c r="H190" s="80" t="str">
        <x:v>2027-11-01</x:v>
      </x:c>
      <x:c r="I190" s="80" t="str">
        <x:v>2027-01-18</x:v>
      </x:c>
      <x:c r="J190" s="80" t="str">
        <x:v>Radio</x:v>
      </x:c>
      <x:c r="K190" s="95" t="n">
        <x:f>IF('Inputs'!B6&gt;0,D190/'Inputs'!B6,0)</x:f>
        <x:v>0.044444444444444446</x:v>
      </x:c>
      <x:c r="L190" s="95" t="n">
        <x:f>'Inputs'!B9</x:f>
        <x:v>0.25</x:v>
      </x:c>
      <x:c r="M190" s="95" t="n">
        <x:f>'Cost schedules'!K190</x:f>
        <x:v>0.16941176470588237</x:v>
      </x:c>
      <x:c r="N190" s="96" t="n">
        <x:f>'Cost schedules'!I190</x:f>
        <x:v>16000</x:v>
      </x:c>
    </x:row>
    <x:row r="191" ht="44" hidden="0" customHeight="1">
      <x:c r="A191" s="92" t="str">
        <x:v>Sunshine Coast</x:v>
      </x:c>
      <x:c r="B191" s="92" t="str">
        <x:v>QLD</x:v>
      </x:c>
      <x:c r="C191" s="92" t="str">
        <x:v>regional</x:v>
      </x:c>
      <x:c r="D191" s="133" t="n">
        <x:f>'Inputs'!B20</x:f>
        <x:v>2</x:v>
      </x:c>
      <x:c r="E191" s="92" t="str">
        <x:v>2026-11-16</x:v>
      </x:c>
      <x:c r="F191" s="92" t="str">
        <x:v>sustain</x:v>
      </x:c>
      <x:c r="G191" s="92" t="str">
        <x:v>2027-02-08</x:v>
      </x:c>
      <x:c r="H191" s="92" t="str">
        <x:v>2027-11-01</x:v>
      </x:c>
      <x:c r="I191" s="92" t="str">
        <x:v>2027-01-18</x:v>
      </x:c>
      <x:c r="J191" s="92" t="str">
        <x:v>Search</x:v>
      </x:c>
      <x:c r="K191" s="93" t="n">
        <x:f>IF('Inputs'!B6&gt;0,D191/'Inputs'!B6,0)</x:f>
        <x:v>0.044444444444444446</x:v>
      </x:c>
      <x:c r="L191" s="93" t="n">
        <x:f>'Inputs'!B9</x:f>
        <x:v>0.25</x:v>
      </x:c>
      <x:c r="M191" s="93" t="n">
        <x:f>'Cost schedules'!K191</x:f>
        <x:v>0.12705882352941178</x:v>
      </x:c>
      <x:c r="N191" s="94" t="n">
        <x:f>'Cost schedules'!I191</x:f>
        <x:v>12000</x:v>
      </x:c>
    </x:row>
    <x:row r="192" ht="44" hidden="0" customHeight="1">
      <x:c r="A192" s="80" t="str">
        <x:v>Sunshine Coast</x:v>
      </x:c>
      <x:c r="B192" s="80" t="str">
        <x:v>QLD</x:v>
      </x:c>
      <x:c r="C192" s="80" t="str">
        <x:v>regional</x:v>
      </x:c>
      <x:c r="D192" s="134" t="n">
        <x:f>'Inputs'!B20</x:f>
        <x:v>2</x:v>
      </x:c>
      <x:c r="E192" s="80" t="str">
        <x:v>2026-11-16</x:v>
      </x:c>
      <x:c r="F192" s="80" t="str">
        <x:v>sustain</x:v>
      </x:c>
      <x:c r="G192" s="80" t="str">
        <x:v>2027-02-08</x:v>
      </x:c>
      <x:c r="H192" s="80" t="str">
        <x:v>2027-11-01</x:v>
      </x:c>
      <x:c r="I192" s="80" t="str">
        <x:v>2027-01-18</x:v>
      </x:c>
      <x:c r="J192" s="80" t="str">
        <x:v>Delivery media</x:v>
      </x:c>
      <x:c r="K192" s="95" t="n">
        <x:f>IF('Inputs'!B6&gt;0,D192/'Inputs'!B6,0)</x:f>
        <x:v>0.044444444444444446</x:v>
      </x:c>
      <x:c r="L192" s="95" t="n">
        <x:f>'Inputs'!B9</x:f>
        <x:v>0.25</x:v>
      </x:c>
      <x:c r="M192" s="95" t="n">
        <x:f>'Cost schedules'!K192</x:f>
        <x:v>0.10588235294117648</x:v>
      </x:c>
      <x:c r="N192" s="96" t="n">
        <x:f>'Cost schedules'!I192</x:f>
        <x:v>10000</x:v>
      </x:c>
    </x:row>
    <x:row r="193" ht="44" hidden="0" customHeight="1">
      <x:c r="A193" s="92" t="str">
        <x:v>Sunshine Coast</x:v>
      </x:c>
      <x:c r="B193" s="92" t="str">
        <x:v>QLD</x:v>
      </x:c>
      <x:c r="C193" s="92" t="str">
        <x:v>regional</x:v>
      </x:c>
      <x:c r="D193" s="133" t="n">
        <x:f>'Inputs'!B20</x:f>
        <x:v>2</x:v>
      </x:c>
      <x:c r="E193" s="92" t="str">
        <x:v>2026-11-16</x:v>
      </x:c>
      <x:c r="F193" s="92" t="str">
        <x:v>sustain</x:v>
      </x:c>
      <x:c r="G193" s="92" t="str">
        <x:v>2027-02-08</x:v>
      </x:c>
      <x:c r="H193" s="92" t="str">
        <x:v>2027-11-01</x:v>
      </x:c>
      <x:c r="I193" s="92" t="str">
        <x:v>2027-01-18</x:v>
      </x:c>
      <x:c r="J193" s="92" t="str">
        <x:v>App acquisition</x:v>
      </x:c>
      <x:c r="K193" s="93" t="n">
        <x:f>IF('Inputs'!B6&gt;0,D193/'Inputs'!B6,0)</x:f>
        <x:v>0.044444444444444446</x:v>
      </x:c>
      <x:c r="L193" s="93" t="n">
        <x:f>'Inputs'!B9</x:f>
        <x:v>0.25</x:v>
      </x:c>
      <x:c r="M193" s="93" t="n">
        <x:f>'Cost schedules'!K193</x:f>
        <x:v>0.06352941176470589</x:v>
      </x:c>
      <x:c r="N193" s="94" t="n">
        <x:f>'Cost schedules'!I193</x:f>
        <x:v>6000</x:v>
      </x:c>
    </x:row>
    <x:row r="194" ht="44" hidden="0" customHeight="1">
      <x:c r="A194" s="80" t="str">
        <x:v>Hobart</x:v>
      </x:c>
      <x:c r="B194" s="80" t="str">
        <x:v>TAS</x:v>
      </x:c>
      <x:c r="C194" s="80" t="str">
        <x:v>metro</x:v>
      </x:c>
      <x:c r="D194" s="134" t="n">
        <x:f>'Inputs'!B21</x:f>
        <x:v>2</x:v>
      </x:c>
      <x:c r="E194" s="80" t="str">
        <x:v>2026-11-02</x:v>
      </x:c>
      <x:c r="F194" s="80" t="str">
        <x:v>ignition</x:v>
      </x:c>
      <x:c r="G194" s="80" t="str">
        <x:v>2026-11-02</x:v>
      </x:c>
      <x:c r="H194" s="80" t="str">
        <x:v>2026-11-29</x:v>
      </x:c>
      <x:c r="I194" s="80" t="str">
        <x:v>2026-10-12</x:v>
      </x:c>
      <x:c r="J194" s="80" t="str">
        <x:v>Outdoor</x:v>
      </x:c>
      <x:c r="K194" s="95" t="n">
        <x:f>IF('Inputs'!B6&gt;0,D194/'Inputs'!B6,0)</x:f>
        <x:v>0.044444444444444446</x:v>
      </x:c>
      <x:c r="L194" s="95" t="n">
        <x:f>'Inputs'!B7</x:f>
        <x:v>0.45</x:v>
      </x:c>
      <x:c r="M194" s="95" t="n">
        <x:f>'Cost schedules'!K194</x:f>
        <x:v>0.23529411764705882</x:v>
      </x:c>
      <x:c r="N194" s="96" t="n">
        <x:f>'Cost schedules'!I194</x:f>
        <x:v>40000</x:v>
      </x:c>
    </x:row>
    <x:row r="195" ht="44" hidden="0" customHeight="1">
      <x:c r="A195" s="92" t="str">
        <x:v>Hobart</x:v>
      </x:c>
      <x:c r="B195" s="92" t="str">
        <x:v>TAS</x:v>
      </x:c>
      <x:c r="C195" s="92" t="str">
        <x:v>metro</x:v>
      </x:c>
      <x:c r="D195" s="133" t="n">
        <x:f>'Inputs'!B21</x:f>
        <x:v>2</x:v>
      </x:c>
      <x:c r="E195" s="92" t="str">
        <x:v>2026-11-02</x:v>
      </x:c>
      <x:c r="F195" s="92" t="str">
        <x:v>ignition</x:v>
      </x:c>
      <x:c r="G195" s="92" t="str">
        <x:v>2026-11-02</x:v>
      </x:c>
      <x:c r="H195" s="92" t="str">
        <x:v>2026-11-29</x:v>
      </x:c>
      <x:c r="I195" s="92" t="str">
        <x:v>2026-10-12</x:v>
      </x:c>
      <x:c r="J195" s="92" t="str">
        <x:v>Paid social</x:v>
      </x:c>
      <x:c r="K195" s="93" t="n">
        <x:f>IF('Inputs'!B6&gt;0,D195/'Inputs'!B6,0)</x:f>
        <x:v>0.044444444444444446</x:v>
      </x:c>
      <x:c r="L195" s="93" t="n">
        <x:f>'Inputs'!B7</x:f>
        <x:v>0.45</x:v>
      </x:c>
      <x:c r="M195" s="93" t="n">
        <x:f>'Cost schedules'!K195</x:f>
        <x:v>0.21176470588235294</x:v>
      </x:c>
      <x:c r="N195" s="94" t="n">
        <x:f>'Cost schedules'!I195</x:f>
        <x:v>36000</x:v>
      </x:c>
    </x:row>
    <x:row r="196" ht="44" hidden="0" customHeight="1">
      <x:c r="A196" s="80" t="str">
        <x:v>Hobart</x:v>
      </x:c>
      <x:c r="B196" s="80" t="str">
        <x:v>TAS</x:v>
      </x:c>
      <x:c r="C196" s="80" t="str">
        <x:v>metro</x:v>
      </x:c>
      <x:c r="D196" s="134" t="n">
        <x:f>'Inputs'!B21</x:f>
        <x:v>2</x:v>
      </x:c>
      <x:c r="E196" s="80" t="str">
        <x:v>2026-11-02</x:v>
      </x:c>
      <x:c r="F196" s="80" t="str">
        <x:v>ignition</x:v>
      </x:c>
      <x:c r="G196" s="80" t="str">
        <x:v>2026-11-02</x:v>
      </x:c>
      <x:c r="H196" s="80" t="str">
        <x:v>2026-11-29</x:v>
      </x:c>
      <x:c r="I196" s="80" t="str">
        <x:v>2026-10-12</x:v>
      </x:c>
      <x:c r="J196" s="80" t="str">
        <x:v>Broadcaster video</x:v>
      </x:c>
      <x:c r="K196" s="95" t="n">
        <x:f>IF('Inputs'!B6&gt;0,D196/'Inputs'!B6,0)</x:f>
        <x:v>0.044444444444444446</x:v>
      </x:c>
      <x:c r="L196" s="95" t="n">
        <x:f>'Inputs'!B7</x:f>
        <x:v>0.45</x:v>
      </x:c>
      <x:c r="M196" s="95" t="n">
        <x:f>'Cost schedules'!K196</x:f>
        <x:v>0.23529411764705882</x:v>
      </x:c>
      <x:c r="N196" s="96" t="n">
        <x:f>'Cost schedules'!I196</x:f>
        <x:v>40000</x:v>
      </x:c>
    </x:row>
    <x:row r="197" ht="44" hidden="0" customHeight="1">
      <x:c r="A197" s="92" t="str">
        <x:v>Hobart</x:v>
      </x:c>
      <x:c r="B197" s="92" t="str">
        <x:v>TAS</x:v>
      </x:c>
      <x:c r="C197" s="92" t="str">
        <x:v>metro</x:v>
      </x:c>
      <x:c r="D197" s="133" t="n">
        <x:f>'Inputs'!B21</x:f>
        <x:v>2</x:v>
      </x:c>
      <x:c r="E197" s="92" t="str">
        <x:v>2026-11-02</x:v>
      </x:c>
      <x:c r="F197" s="92" t="str">
        <x:v>ignition</x:v>
      </x:c>
      <x:c r="G197" s="92" t="str">
        <x:v>2026-11-02</x:v>
      </x:c>
      <x:c r="H197" s="92" t="str">
        <x:v>2026-11-29</x:v>
      </x:c>
      <x:c r="I197" s="92" t="str">
        <x:v>2026-10-12</x:v>
      </x:c>
      <x:c r="J197" s="92" t="str">
        <x:v>Radio</x:v>
      </x:c>
      <x:c r="K197" s="93" t="n">
        <x:f>IF('Inputs'!B6&gt;0,D197/'Inputs'!B6,0)</x:f>
        <x:v>0.044444444444444446</x:v>
      </x:c>
      <x:c r="L197" s="93" t="n">
        <x:f>'Inputs'!B7</x:f>
        <x:v>0.45</x:v>
      </x:c>
      <x:c r="M197" s="93" t="n">
        <x:f>'Cost schedules'!K197</x:f>
        <x:v>0.1411764705882353</x:v>
      </x:c>
      <x:c r="N197" s="94" t="n">
        <x:f>'Cost schedules'!I197</x:f>
        <x:v>24000</x:v>
      </x:c>
    </x:row>
    <x:row r="198" ht="44" hidden="0" customHeight="1">
      <x:c r="A198" s="80" t="str">
        <x:v>Hobart</x:v>
      </x:c>
      <x:c r="B198" s="80" t="str">
        <x:v>TAS</x:v>
      </x:c>
      <x:c r="C198" s="80" t="str">
        <x:v>metro</x:v>
      </x:c>
      <x:c r="D198" s="134" t="n">
        <x:f>'Inputs'!B21</x:f>
        <x:v>2</x:v>
      </x:c>
      <x:c r="E198" s="80" t="str">
        <x:v>2026-11-02</x:v>
      </x:c>
      <x:c r="F198" s="80" t="str">
        <x:v>ignition</x:v>
      </x:c>
      <x:c r="G198" s="80" t="str">
        <x:v>2026-11-02</x:v>
      </x:c>
      <x:c r="H198" s="80" t="str">
        <x:v>2026-11-29</x:v>
      </x:c>
      <x:c r="I198" s="80" t="str">
        <x:v>2026-10-12</x:v>
      </x:c>
      <x:c r="J198" s="80" t="str">
        <x:v>Search</x:v>
      </x:c>
      <x:c r="K198" s="95" t="n">
        <x:f>IF('Inputs'!B6&gt;0,D198/'Inputs'!B6,0)</x:f>
        <x:v>0.044444444444444446</x:v>
      </x:c>
      <x:c r="L198" s="95" t="n">
        <x:f>'Inputs'!B7</x:f>
        <x:v>0.45</x:v>
      </x:c>
      <x:c r="M198" s="95" t="n">
        <x:f>'Cost schedules'!K198</x:f>
        <x:v>0.047058823529411764</x:v>
      </x:c>
      <x:c r="N198" s="96" t="n">
        <x:f>'Cost schedules'!I198</x:f>
        <x:v>8000</x:v>
      </x:c>
    </x:row>
    <x:row r="199" ht="44" hidden="0" customHeight="1">
      <x:c r="A199" s="92" t="str">
        <x:v>Hobart</x:v>
      </x:c>
      <x:c r="B199" s="92" t="str">
        <x:v>TAS</x:v>
      </x:c>
      <x:c r="C199" s="92" t="str">
        <x:v>metro</x:v>
      </x:c>
      <x:c r="D199" s="133" t="n">
        <x:f>'Inputs'!B21</x:f>
        <x:v>2</x:v>
      </x:c>
      <x:c r="E199" s="92" t="str">
        <x:v>2026-11-02</x:v>
      </x:c>
      <x:c r="F199" s="92" t="str">
        <x:v>ignition</x:v>
      </x:c>
      <x:c r="G199" s="92" t="str">
        <x:v>2026-11-02</x:v>
      </x:c>
      <x:c r="H199" s="92" t="str">
        <x:v>2026-11-29</x:v>
      </x:c>
      <x:c r="I199" s="92" t="str">
        <x:v>2026-10-12</x:v>
      </x:c>
      <x:c r="J199" s="92" t="str">
        <x:v>Delivery media</x:v>
      </x:c>
      <x:c r="K199" s="93" t="n">
        <x:f>IF('Inputs'!B6&gt;0,D199/'Inputs'!B6,0)</x:f>
        <x:v>0.044444444444444446</x:v>
      </x:c>
      <x:c r="L199" s="93" t="n">
        <x:f>'Inputs'!B7</x:f>
        <x:v>0.45</x:v>
      </x:c>
      <x:c r="M199" s="93" t="n">
        <x:f>'Cost schedules'!K199</x:f>
        <x:v>0.047058823529411764</x:v>
      </x:c>
      <x:c r="N199" s="94" t="n">
        <x:f>'Cost schedules'!I199</x:f>
        <x:v>8000</x:v>
      </x:c>
    </x:row>
    <x:row r="200" ht="44" hidden="0" customHeight="1">
      <x:c r="A200" s="80" t="str">
        <x:v>Hobart</x:v>
      </x:c>
      <x:c r="B200" s="80" t="str">
        <x:v>TAS</x:v>
      </x:c>
      <x:c r="C200" s="80" t="str">
        <x:v>metro</x:v>
      </x:c>
      <x:c r="D200" s="134" t="n">
        <x:f>'Inputs'!B21</x:f>
        <x:v>2</x:v>
      </x:c>
      <x:c r="E200" s="80" t="str">
        <x:v>2026-11-02</x:v>
      </x:c>
      <x:c r="F200" s="80" t="str">
        <x:v>ignition</x:v>
      </x:c>
      <x:c r="G200" s="80" t="str">
        <x:v>2026-11-02</x:v>
      </x:c>
      <x:c r="H200" s="80" t="str">
        <x:v>2026-11-29</x:v>
      </x:c>
      <x:c r="I200" s="80" t="str">
        <x:v>2026-10-12</x:v>
      </x:c>
      <x:c r="J200" s="80" t="str">
        <x:v>App acquisition</x:v>
      </x:c>
      <x:c r="K200" s="95" t="n">
        <x:f>IF('Inputs'!B6&gt;0,D200/'Inputs'!B6,0)</x:f>
        <x:v>0.044444444444444446</x:v>
      </x:c>
      <x:c r="L200" s="95" t="n">
        <x:f>'Inputs'!B7</x:f>
        <x:v>0.45</x:v>
      </x:c>
      <x:c r="M200" s="95" t="n">
        <x:f>'Cost schedules'!K200</x:f>
        <x:v>0.023529411764705882</x:v>
      </x:c>
      <x:c r="N200" s="96" t="n">
        <x:f>'Cost schedules'!I200</x:f>
        <x:v>4000</x:v>
      </x:c>
    </x:row>
    <x:row r="201" ht="44" hidden="0" customHeight="1">
      <x:c r="A201" s="92" t="str">
        <x:v>Hobart</x:v>
      </x:c>
      <x:c r="B201" s="92" t="str">
        <x:v>TAS</x:v>
      </x:c>
      <x:c r="C201" s="92" t="str">
        <x:v>metro</x:v>
      </x:c>
      <x:c r="D201" s="133" t="n">
        <x:f>'Inputs'!B21</x:f>
        <x:v>2</x:v>
      </x:c>
      <x:c r="E201" s="92" t="str">
        <x:v>2026-11-02</x:v>
      </x:c>
      <x:c r="F201" s="92" t="str">
        <x:v>trial</x:v>
      </x:c>
      <x:c r="G201" s="92" t="str">
        <x:v>2026-11-30</x:v>
      </x:c>
      <x:c r="H201" s="92" t="str">
        <x:v>2027-01-24</x:v>
      </x:c>
      <x:c r="I201" s="92" t="str">
        <x:v>2026-11-09</x:v>
      </x:c>
      <x:c r="J201" s="92" t="str">
        <x:v>Outdoor</x:v>
      </x:c>
      <x:c r="K201" s="93" t="n">
        <x:f>IF('Inputs'!B6&gt;0,D201/'Inputs'!B6,0)</x:f>
        <x:v>0.044444444444444446</x:v>
      </x:c>
      <x:c r="L201" s="93" t="n">
        <x:f>'Inputs'!B8</x:f>
        <x:v>0.3</x:v>
      </x:c>
      <x:c r="M201" s="93" t="n">
        <x:f>'Cost schedules'!K201</x:f>
        <x:v>0.17647058823529413</x:v>
      </x:c>
      <x:c r="N201" s="94" t="n">
        <x:f>'Cost schedules'!I201</x:f>
        <x:v>20000</x:v>
      </x:c>
    </x:row>
    <x:row r="202" ht="44" hidden="0" customHeight="1">
      <x:c r="A202" s="80" t="str">
        <x:v>Hobart</x:v>
      </x:c>
      <x:c r="B202" s="80" t="str">
        <x:v>TAS</x:v>
      </x:c>
      <x:c r="C202" s="80" t="str">
        <x:v>metro</x:v>
      </x:c>
      <x:c r="D202" s="134" t="n">
        <x:f>'Inputs'!B21</x:f>
        <x:v>2</x:v>
      </x:c>
      <x:c r="E202" s="80" t="str">
        <x:v>2026-11-02</x:v>
      </x:c>
      <x:c r="F202" s="80" t="str">
        <x:v>trial</x:v>
      </x:c>
      <x:c r="G202" s="80" t="str">
        <x:v>2026-11-30</x:v>
      </x:c>
      <x:c r="H202" s="80" t="str">
        <x:v>2027-01-24</x:v>
      </x:c>
      <x:c r="I202" s="80" t="str">
        <x:v>2026-11-09</x:v>
      </x:c>
      <x:c r="J202" s="80" t="str">
        <x:v>Paid social</x:v>
      </x:c>
      <x:c r="K202" s="95" t="n">
        <x:f>IF('Inputs'!B6&gt;0,D202/'Inputs'!B6,0)</x:f>
        <x:v>0.044444444444444446</x:v>
      </x:c>
      <x:c r="L202" s="95" t="n">
        <x:f>'Inputs'!B8</x:f>
        <x:v>0.3</x:v>
      </x:c>
      <x:c r="M202" s="95" t="n">
        <x:f>'Cost schedules'!K202</x:f>
        <x:v>0.21176470588235294</x:v>
      </x:c>
      <x:c r="N202" s="96" t="n">
        <x:f>'Cost schedules'!I202</x:f>
        <x:v>24000</x:v>
      </x:c>
    </x:row>
    <x:row r="203" ht="44" hidden="0" customHeight="1">
      <x:c r="A203" s="92" t="str">
        <x:v>Hobart</x:v>
      </x:c>
      <x:c r="B203" s="92" t="str">
        <x:v>TAS</x:v>
      </x:c>
      <x:c r="C203" s="92" t="str">
        <x:v>metro</x:v>
      </x:c>
      <x:c r="D203" s="133" t="n">
        <x:f>'Inputs'!B21</x:f>
        <x:v>2</x:v>
      </x:c>
      <x:c r="E203" s="92" t="str">
        <x:v>2026-11-02</x:v>
      </x:c>
      <x:c r="F203" s="92" t="str">
        <x:v>trial</x:v>
      </x:c>
      <x:c r="G203" s="92" t="str">
        <x:v>2026-11-30</x:v>
      </x:c>
      <x:c r="H203" s="92" t="str">
        <x:v>2027-01-24</x:v>
      </x:c>
      <x:c r="I203" s="92" t="str">
        <x:v>2026-11-09</x:v>
      </x:c>
      <x:c r="J203" s="92" t="str">
        <x:v>Broadcaster video</x:v>
      </x:c>
      <x:c r="K203" s="93" t="n">
        <x:f>IF('Inputs'!B6&gt;0,D203/'Inputs'!B6,0)</x:f>
        <x:v>0.044444444444444446</x:v>
      </x:c>
      <x:c r="L203" s="93" t="n">
        <x:f>'Inputs'!B8</x:f>
        <x:v>0.3</x:v>
      </x:c>
      <x:c r="M203" s="93" t="n">
        <x:f>'Cost schedules'!K203</x:f>
        <x:v>0.1411764705882353</x:v>
      </x:c>
      <x:c r="N203" s="94" t="n">
        <x:f>'Cost schedules'!I203</x:f>
        <x:v>16000</x:v>
      </x:c>
    </x:row>
    <x:row r="204" ht="44" hidden="0" customHeight="1">
      <x:c r="A204" s="80" t="str">
        <x:v>Hobart</x:v>
      </x:c>
      <x:c r="B204" s="80" t="str">
        <x:v>TAS</x:v>
      </x:c>
      <x:c r="C204" s="80" t="str">
        <x:v>metro</x:v>
      </x:c>
      <x:c r="D204" s="134" t="n">
        <x:f>'Inputs'!B21</x:f>
        <x:v>2</x:v>
      </x:c>
      <x:c r="E204" s="80" t="str">
        <x:v>2026-11-02</x:v>
      </x:c>
      <x:c r="F204" s="80" t="str">
        <x:v>trial</x:v>
      </x:c>
      <x:c r="G204" s="80" t="str">
        <x:v>2026-11-30</x:v>
      </x:c>
      <x:c r="H204" s="80" t="str">
        <x:v>2027-01-24</x:v>
      </x:c>
      <x:c r="I204" s="80" t="str">
        <x:v>2026-11-09</x:v>
      </x:c>
      <x:c r="J204" s="80" t="str">
        <x:v>Radio</x:v>
      </x:c>
      <x:c r="K204" s="95" t="n">
        <x:f>IF('Inputs'!B6&gt;0,D204/'Inputs'!B6,0)</x:f>
        <x:v>0.044444444444444446</x:v>
      </x:c>
      <x:c r="L204" s="95" t="n">
        <x:f>'Inputs'!B8</x:f>
        <x:v>0.3</x:v>
      </x:c>
      <x:c r="M204" s="95" t="n">
        <x:f>'Cost schedules'!K204</x:f>
        <x:v>0.10588235294117647</x:v>
      </x:c>
      <x:c r="N204" s="96" t="n">
        <x:f>'Cost schedules'!I204</x:f>
        <x:v>12000</x:v>
      </x:c>
    </x:row>
    <x:row r="205" ht="44" hidden="0" customHeight="1">
      <x:c r="A205" s="92" t="str">
        <x:v>Hobart</x:v>
      </x:c>
      <x:c r="B205" s="92" t="str">
        <x:v>TAS</x:v>
      </x:c>
      <x:c r="C205" s="92" t="str">
        <x:v>metro</x:v>
      </x:c>
      <x:c r="D205" s="133" t="n">
        <x:f>'Inputs'!B21</x:f>
        <x:v>2</x:v>
      </x:c>
      <x:c r="E205" s="92" t="str">
        <x:v>2026-11-02</x:v>
      </x:c>
      <x:c r="F205" s="92" t="str">
        <x:v>trial</x:v>
      </x:c>
      <x:c r="G205" s="92" t="str">
        <x:v>2026-11-30</x:v>
      </x:c>
      <x:c r="H205" s="92" t="str">
        <x:v>2027-01-24</x:v>
      </x:c>
      <x:c r="I205" s="92" t="str">
        <x:v>2026-11-09</x:v>
      </x:c>
      <x:c r="J205" s="92" t="str">
        <x:v>Search</x:v>
      </x:c>
      <x:c r="K205" s="93" t="n">
        <x:f>IF('Inputs'!B6&gt;0,D205/'Inputs'!B6,0)</x:f>
        <x:v>0.044444444444444446</x:v>
      </x:c>
      <x:c r="L205" s="93" t="n">
        <x:f>'Inputs'!B8</x:f>
        <x:v>0.3</x:v>
      </x:c>
      <x:c r="M205" s="93" t="n">
        <x:f>'Cost schedules'!K205</x:f>
        <x:v>0.12352941176470589</x:v>
      </x:c>
      <x:c r="N205" s="94" t="n">
        <x:f>'Cost schedules'!I205</x:f>
        <x:v>14000</x:v>
      </x:c>
    </x:row>
    <x:row r="206" ht="44" hidden="0" customHeight="1">
      <x:c r="A206" s="80" t="str">
        <x:v>Hobart</x:v>
      </x:c>
      <x:c r="B206" s="80" t="str">
        <x:v>TAS</x:v>
      </x:c>
      <x:c r="C206" s="80" t="str">
        <x:v>metro</x:v>
      </x:c>
      <x:c r="D206" s="134" t="n">
        <x:f>'Inputs'!B21</x:f>
        <x:v>2</x:v>
      </x:c>
      <x:c r="E206" s="80" t="str">
        <x:v>2026-11-02</x:v>
      </x:c>
      <x:c r="F206" s="80" t="str">
        <x:v>trial</x:v>
      </x:c>
      <x:c r="G206" s="80" t="str">
        <x:v>2026-11-30</x:v>
      </x:c>
      <x:c r="H206" s="80" t="str">
        <x:v>2027-01-24</x:v>
      </x:c>
      <x:c r="I206" s="80" t="str">
        <x:v>2026-11-09</x:v>
      </x:c>
      <x:c r="J206" s="80" t="str">
        <x:v>Delivery media</x:v>
      </x:c>
      <x:c r="K206" s="95" t="n">
        <x:f>IF('Inputs'!B6&gt;0,D206/'Inputs'!B6,0)</x:f>
        <x:v>0.044444444444444446</x:v>
      </x:c>
      <x:c r="L206" s="95" t="n">
        <x:f>'Inputs'!B8</x:f>
        <x:v>0.3</x:v>
      </x:c>
      <x:c r="M206" s="95" t="n">
        <x:f>'Cost schedules'!K206</x:f>
        <x:v>0.10588235294117647</x:v>
      </x:c>
      <x:c r="N206" s="96" t="n">
        <x:f>'Cost schedules'!I206</x:f>
        <x:v>12000</x:v>
      </x:c>
    </x:row>
    <x:row r="207" ht="44" hidden="0" customHeight="1">
      <x:c r="A207" s="92" t="str">
        <x:v>Hobart</x:v>
      </x:c>
      <x:c r="B207" s="92" t="str">
        <x:v>TAS</x:v>
      </x:c>
      <x:c r="C207" s="92" t="str">
        <x:v>metro</x:v>
      </x:c>
      <x:c r="D207" s="133" t="n">
        <x:f>'Inputs'!B21</x:f>
        <x:v>2</x:v>
      </x:c>
      <x:c r="E207" s="92" t="str">
        <x:v>2026-11-02</x:v>
      </x:c>
      <x:c r="F207" s="92" t="str">
        <x:v>trial</x:v>
      </x:c>
      <x:c r="G207" s="92" t="str">
        <x:v>2026-11-30</x:v>
      </x:c>
      <x:c r="H207" s="92" t="str">
        <x:v>2027-01-24</x:v>
      </x:c>
      <x:c r="I207" s="92" t="str">
        <x:v>2026-11-09</x:v>
      </x:c>
      <x:c r="J207" s="92" t="str">
        <x:v>App acquisition</x:v>
      </x:c>
      <x:c r="K207" s="93" t="n">
        <x:f>IF('Inputs'!B6&gt;0,D207/'Inputs'!B6,0)</x:f>
        <x:v>0.044444444444444446</x:v>
      </x:c>
      <x:c r="L207" s="93" t="n">
        <x:f>'Inputs'!B8</x:f>
        <x:v>0.3</x:v>
      </x:c>
      <x:c r="M207" s="93" t="n">
        <x:f>'Cost schedules'!K207</x:f>
        <x:v>0.052941176470588235</x:v>
      </x:c>
      <x:c r="N207" s="94" t="n">
        <x:f>'Cost schedules'!I207</x:f>
        <x:v>6000</x:v>
      </x:c>
    </x:row>
    <x:row r="208" ht="44" hidden="0" customHeight="1">
      <x:c r="A208" s="80" t="str">
        <x:v>Hobart</x:v>
      </x:c>
      <x:c r="B208" s="80" t="str">
        <x:v>TAS</x:v>
      </x:c>
      <x:c r="C208" s="80" t="str">
        <x:v>metro</x:v>
      </x:c>
      <x:c r="D208" s="134" t="n">
        <x:f>'Inputs'!B21</x:f>
        <x:v>2</x:v>
      </x:c>
      <x:c r="E208" s="80" t="str">
        <x:v>2026-11-02</x:v>
      </x:c>
      <x:c r="F208" s="80" t="str">
        <x:v>sustain</x:v>
      </x:c>
      <x:c r="G208" s="80" t="str">
        <x:v>2027-01-25</x:v>
      </x:c>
      <x:c r="H208" s="80" t="str">
        <x:v>2027-11-01</x:v>
      </x:c>
      <x:c r="I208" s="80" t="str">
        <x:v>2027-01-04</x:v>
      </x:c>
      <x:c r="J208" s="80" t="str">
        <x:v>Outdoor</x:v>
      </x:c>
      <x:c r="K208" s="95" t="n">
        <x:f>IF('Inputs'!B6&gt;0,D208/'Inputs'!B6,0)</x:f>
        <x:v>0.044444444444444446</x:v>
      </x:c>
      <x:c r="L208" s="95" t="n">
        <x:f>'Inputs'!B9</x:f>
        <x:v>0.25</x:v>
      </x:c>
      <x:c r="M208" s="95" t="n">
        <x:f>'Cost schedules'!K208</x:f>
        <x:v>0.16941176470588237</x:v>
      </x:c>
      <x:c r="N208" s="96" t="n">
        <x:f>'Cost schedules'!I208</x:f>
        <x:v>16000</x:v>
      </x:c>
    </x:row>
    <x:row r="209" ht="44" hidden="0" customHeight="1">
      <x:c r="A209" s="92" t="str">
        <x:v>Hobart</x:v>
      </x:c>
      <x:c r="B209" s="92" t="str">
        <x:v>TAS</x:v>
      </x:c>
      <x:c r="C209" s="92" t="str">
        <x:v>metro</x:v>
      </x:c>
      <x:c r="D209" s="133" t="n">
        <x:f>'Inputs'!B21</x:f>
        <x:v>2</x:v>
      </x:c>
      <x:c r="E209" s="92" t="str">
        <x:v>2026-11-02</x:v>
      </x:c>
      <x:c r="F209" s="92" t="str">
        <x:v>sustain</x:v>
      </x:c>
      <x:c r="G209" s="92" t="str">
        <x:v>2027-01-25</x:v>
      </x:c>
      <x:c r="H209" s="92" t="str">
        <x:v>2027-11-01</x:v>
      </x:c>
      <x:c r="I209" s="92" t="str">
        <x:v>2027-01-04</x:v>
      </x:c>
      <x:c r="J209" s="92" t="str">
        <x:v>Paid social</x:v>
      </x:c>
      <x:c r="K209" s="93" t="n">
        <x:f>IF('Inputs'!B6&gt;0,D209/'Inputs'!B6,0)</x:f>
        <x:v>0.044444444444444446</x:v>
      </x:c>
      <x:c r="L209" s="93" t="n">
        <x:f>'Inputs'!B9</x:f>
        <x:v>0.25</x:v>
      </x:c>
      <x:c r="M209" s="93" t="n">
        <x:f>'Cost schedules'!K209</x:f>
        <x:v>0.21176470588235297</x:v>
      </x:c>
      <x:c r="N209" s="94" t="n">
        <x:f>'Cost schedules'!I209</x:f>
        <x:v>20000</x:v>
      </x:c>
    </x:row>
    <x:row r="210" ht="44" hidden="0" customHeight="1">
      <x:c r="A210" s="80" t="str">
        <x:v>Hobart</x:v>
      </x:c>
      <x:c r="B210" s="80" t="str">
        <x:v>TAS</x:v>
      </x:c>
      <x:c r="C210" s="80" t="str">
        <x:v>metro</x:v>
      </x:c>
      <x:c r="D210" s="134" t="n">
        <x:f>'Inputs'!B21</x:f>
        <x:v>2</x:v>
      </x:c>
      <x:c r="E210" s="80" t="str">
        <x:v>2026-11-02</x:v>
      </x:c>
      <x:c r="F210" s="80" t="str">
        <x:v>sustain</x:v>
      </x:c>
      <x:c r="G210" s="80" t="str">
        <x:v>2027-01-25</x:v>
      </x:c>
      <x:c r="H210" s="80" t="str">
        <x:v>2027-11-01</x:v>
      </x:c>
      <x:c r="I210" s="80" t="str">
        <x:v>2027-01-04</x:v>
      </x:c>
      <x:c r="J210" s="80" t="str">
        <x:v>Broadcaster video</x:v>
      </x:c>
      <x:c r="K210" s="95" t="n">
        <x:f>IF('Inputs'!B6&gt;0,D210/'Inputs'!B6,0)</x:f>
        <x:v>0.044444444444444446</x:v>
      </x:c>
      <x:c r="L210" s="95" t="n">
        <x:f>'Inputs'!B9</x:f>
        <x:v>0.25</x:v>
      </x:c>
      <x:c r="M210" s="95" t="n">
        <x:f>'Cost schedules'!K210</x:f>
        <x:v>0.12705882352941178</x:v>
      </x:c>
      <x:c r="N210" s="96" t="n">
        <x:f>'Cost schedules'!I210</x:f>
        <x:v>12000</x:v>
      </x:c>
    </x:row>
    <x:row r="211" ht="44" hidden="0" customHeight="1">
      <x:c r="A211" s="92" t="str">
        <x:v>Hobart</x:v>
      </x:c>
      <x:c r="B211" s="92" t="str">
        <x:v>TAS</x:v>
      </x:c>
      <x:c r="C211" s="92" t="str">
        <x:v>metro</x:v>
      </x:c>
      <x:c r="D211" s="133" t="n">
        <x:f>'Inputs'!B21</x:f>
        <x:v>2</x:v>
      </x:c>
      <x:c r="E211" s="92" t="str">
        <x:v>2026-11-02</x:v>
      </x:c>
      <x:c r="F211" s="92" t="str">
        <x:v>sustain</x:v>
      </x:c>
      <x:c r="G211" s="92" t="str">
        <x:v>2027-01-25</x:v>
      </x:c>
      <x:c r="H211" s="92" t="str">
        <x:v>2027-11-01</x:v>
      </x:c>
      <x:c r="I211" s="92" t="str">
        <x:v>2027-01-04</x:v>
      </x:c>
      <x:c r="J211" s="92" t="str">
        <x:v>Radio</x:v>
      </x:c>
      <x:c r="K211" s="93" t="n">
        <x:f>IF('Inputs'!B6&gt;0,D211/'Inputs'!B6,0)</x:f>
        <x:v>0.044444444444444446</x:v>
      </x:c>
      <x:c r="L211" s="93" t="n">
        <x:f>'Inputs'!B9</x:f>
        <x:v>0.25</x:v>
      </x:c>
      <x:c r="M211" s="93" t="n">
        <x:f>'Cost schedules'!K211</x:f>
        <x:v>0.12705882352941178</x:v>
      </x:c>
      <x:c r="N211" s="94" t="n">
        <x:f>'Cost schedules'!I211</x:f>
        <x:v>12000</x:v>
      </x:c>
    </x:row>
    <x:row r="212" ht="44" hidden="0" customHeight="1">
      <x:c r="A212" s="80" t="str">
        <x:v>Hobart</x:v>
      </x:c>
      <x:c r="B212" s="80" t="str">
        <x:v>TAS</x:v>
      </x:c>
      <x:c r="C212" s="80" t="str">
        <x:v>metro</x:v>
      </x:c>
      <x:c r="D212" s="134" t="n">
        <x:f>'Inputs'!B21</x:f>
        <x:v>2</x:v>
      </x:c>
      <x:c r="E212" s="80" t="str">
        <x:v>2026-11-02</x:v>
      </x:c>
      <x:c r="F212" s="80" t="str">
        <x:v>sustain</x:v>
      </x:c>
      <x:c r="G212" s="80" t="str">
        <x:v>2027-01-25</x:v>
      </x:c>
      <x:c r="H212" s="80" t="str">
        <x:v>2027-11-01</x:v>
      </x:c>
      <x:c r="I212" s="80" t="str">
        <x:v>2027-01-04</x:v>
      </x:c>
      <x:c r="J212" s="80" t="str">
        <x:v>Search</x:v>
      </x:c>
      <x:c r="K212" s="95" t="n">
        <x:f>IF('Inputs'!B6&gt;0,D212/'Inputs'!B6,0)</x:f>
        <x:v>0.044444444444444446</x:v>
      </x:c>
      <x:c r="L212" s="95" t="n">
        <x:f>'Inputs'!B9</x:f>
        <x:v>0.25</x:v>
      </x:c>
      <x:c r="M212" s="95" t="n">
        <x:f>'Cost schedules'!K212</x:f>
        <x:v>0.12705882352941178</x:v>
      </x:c>
      <x:c r="N212" s="96" t="n">
        <x:f>'Cost schedules'!I212</x:f>
        <x:v>12000</x:v>
      </x:c>
    </x:row>
    <x:row r="213" ht="44" hidden="0" customHeight="1">
      <x:c r="A213" s="92" t="str">
        <x:v>Hobart</x:v>
      </x:c>
      <x:c r="B213" s="92" t="str">
        <x:v>TAS</x:v>
      </x:c>
      <x:c r="C213" s="92" t="str">
        <x:v>metro</x:v>
      </x:c>
      <x:c r="D213" s="133" t="n">
        <x:f>'Inputs'!B21</x:f>
        <x:v>2</x:v>
      </x:c>
      <x:c r="E213" s="92" t="str">
        <x:v>2026-11-02</x:v>
      </x:c>
      <x:c r="F213" s="92" t="str">
        <x:v>sustain</x:v>
      </x:c>
      <x:c r="G213" s="92" t="str">
        <x:v>2027-01-25</x:v>
      </x:c>
      <x:c r="H213" s="92" t="str">
        <x:v>2027-11-01</x:v>
      </x:c>
      <x:c r="I213" s="92" t="str">
        <x:v>2027-01-04</x:v>
      </x:c>
      <x:c r="J213" s="92" t="str">
        <x:v>Delivery media</x:v>
      </x:c>
      <x:c r="K213" s="93" t="n">
        <x:f>IF('Inputs'!B6&gt;0,D213/'Inputs'!B6,0)</x:f>
        <x:v>0.044444444444444446</x:v>
      </x:c>
      <x:c r="L213" s="93" t="n">
        <x:f>'Inputs'!B9</x:f>
        <x:v>0.25</x:v>
      </x:c>
      <x:c r="M213" s="93" t="n">
        <x:f>'Cost schedules'!K213</x:f>
        <x:v>0.10588235294117648</x:v>
      </x:c>
      <x:c r="N213" s="94" t="n">
        <x:f>'Cost schedules'!I213</x:f>
        <x:v>10000</x:v>
      </x:c>
    </x:row>
    <x:row r="214" ht="44" hidden="0" customHeight="1">
      <x:c r="A214" s="80" t="str">
        <x:v>Hobart</x:v>
      </x:c>
      <x:c r="B214" s="80" t="str">
        <x:v>TAS</x:v>
      </x:c>
      <x:c r="C214" s="80" t="str">
        <x:v>metro</x:v>
      </x:c>
      <x:c r="D214" s="134" t="n">
        <x:f>'Inputs'!B21</x:f>
        <x:v>2</x:v>
      </x:c>
      <x:c r="E214" s="80" t="str">
        <x:v>2026-11-02</x:v>
      </x:c>
      <x:c r="F214" s="80" t="str">
        <x:v>sustain</x:v>
      </x:c>
      <x:c r="G214" s="80" t="str">
        <x:v>2027-01-25</x:v>
      </x:c>
      <x:c r="H214" s="80" t="str">
        <x:v>2027-11-01</x:v>
      </x:c>
      <x:c r="I214" s="80" t="str">
        <x:v>2027-01-04</x:v>
      </x:c>
      <x:c r="J214" s="80" t="str">
        <x:v>App acquisition</x:v>
      </x:c>
      <x:c r="K214" s="95" t="n">
        <x:f>IF('Inputs'!B6&gt;0,D214/'Inputs'!B6,0)</x:f>
        <x:v>0.044444444444444446</x:v>
      </x:c>
      <x:c r="L214" s="95" t="n">
        <x:f>'Inputs'!B9</x:f>
        <x:v>0.25</x:v>
      </x:c>
      <x:c r="M214" s="95" t="n">
        <x:f>'Cost schedules'!K214</x:f>
        <x:v>0.06352941176470589</x:v>
      </x:c>
      <x:c r="N214" s="96" t="n">
        <x:f>'Cost schedules'!I214</x:f>
        <x:v>6000</x:v>
      </x:c>
    </x:row>
    <x:row r="215" ht="44" hidden="0" customHeight="1">
      <x:c r="A215" s="92" t="str">
        <x:v>Canberra</x:v>
      </x:c>
      <x:c r="B215" s="92" t="str">
        <x:v>ACT</x:v>
      </x:c>
      <x:c r="C215" s="92" t="str">
        <x:v>metro</x:v>
      </x:c>
      <x:c r="D215" s="133" t="n">
        <x:f>'Inputs'!B22</x:f>
        <x:v>1</x:v>
      </x:c>
      <x:c r="E215" s="92" t="str">
        <x:v>2026-11-02</x:v>
      </x:c>
      <x:c r="F215" s="92" t="str">
        <x:v>ignition</x:v>
      </x:c>
      <x:c r="G215" s="92" t="str">
        <x:v>2026-11-02</x:v>
      </x:c>
      <x:c r="H215" s="92" t="str">
        <x:v>2026-11-29</x:v>
      </x:c>
      <x:c r="I215" s="92" t="str">
        <x:v>2026-10-12</x:v>
      </x:c>
      <x:c r="J215" s="92" t="str">
        <x:v>Outdoor</x:v>
      </x:c>
      <x:c r="K215" s="93" t="n">
        <x:f>IF('Inputs'!B6&gt;0,D215/'Inputs'!B6,0)</x:f>
        <x:v>0.022222222222222223</x:v>
      </x:c>
      <x:c r="L215" s="93" t="n">
        <x:f>'Inputs'!B7</x:f>
        <x:v>0.45</x:v>
      </x:c>
      <x:c r="M215" s="93" t="n">
        <x:f>'Cost schedules'!K215</x:f>
        <x:v>0.23529411764705882</x:v>
      </x:c>
      <x:c r="N215" s="94" t="n">
        <x:f>'Cost schedules'!I215</x:f>
        <x:v>20000</x:v>
      </x:c>
    </x:row>
    <x:row r="216" ht="44" hidden="0" customHeight="1">
      <x:c r="A216" s="80" t="str">
        <x:v>Canberra</x:v>
      </x:c>
      <x:c r="B216" s="80" t="str">
        <x:v>ACT</x:v>
      </x:c>
      <x:c r="C216" s="80" t="str">
        <x:v>metro</x:v>
      </x:c>
      <x:c r="D216" s="134" t="n">
        <x:f>'Inputs'!B22</x:f>
        <x:v>1</x:v>
      </x:c>
      <x:c r="E216" s="80" t="str">
        <x:v>2026-11-02</x:v>
      </x:c>
      <x:c r="F216" s="80" t="str">
        <x:v>ignition</x:v>
      </x:c>
      <x:c r="G216" s="80" t="str">
        <x:v>2026-11-02</x:v>
      </x:c>
      <x:c r="H216" s="80" t="str">
        <x:v>2026-11-29</x:v>
      </x:c>
      <x:c r="I216" s="80" t="str">
        <x:v>2026-10-12</x:v>
      </x:c>
      <x:c r="J216" s="80" t="str">
        <x:v>Paid social</x:v>
      </x:c>
      <x:c r="K216" s="95" t="n">
        <x:f>IF('Inputs'!B6&gt;0,D216/'Inputs'!B6,0)</x:f>
        <x:v>0.022222222222222223</x:v>
      </x:c>
      <x:c r="L216" s="95" t="n">
        <x:f>'Inputs'!B7</x:f>
        <x:v>0.45</x:v>
      </x:c>
      <x:c r="M216" s="95" t="n">
        <x:f>'Cost schedules'!K216</x:f>
        <x:v>0.21176470588235294</x:v>
      </x:c>
      <x:c r="N216" s="96" t="n">
        <x:f>'Cost schedules'!I216</x:f>
        <x:v>18000</x:v>
      </x:c>
    </x:row>
    <x:row r="217" ht="44" hidden="0" customHeight="1">
      <x:c r="A217" s="92" t="str">
        <x:v>Canberra</x:v>
      </x:c>
      <x:c r="B217" s="92" t="str">
        <x:v>ACT</x:v>
      </x:c>
      <x:c r="C217" s="92" t="str">
        <x:v>metro</x:v>
      </x:c>
      <x:c r="D217" s="133" t="n">
        <x:f>'Inputs'!B22</x:f>
        <x:v>1</x:v>
      </x:c>
      <x:c r="E217" s="92" t="str">
        <x:v>2026-11-02</x:v>
      </x:c>
      <x:c r="F217" s="92" t="str">
        <x:v>ignition</x:v>
      </x:c>
      <x:c r="G217" s="92" t="str">
        <x:v>2026-11-02</x:v>
      </x:c>
      <x:c r="H217" s="92" t="str">
        <x:v>2026-11-29</x:v>
      </x:c>
      <x:c r="I217" s="92" t="str">
        <x:v>2026-10-12</x:v>
      </x:c>
      <x:c r="J217" s="92" t="str">
        <x:v>Broadcaster video</x:v>
      </x:c>
      <x:c r="K217" s="93" t="n">
        <x:f>IF('Inputs'!B6&gt;0,D217/'Inputs'!B6,0)</x:f>
        <x:v>0.022222222222222223</x:v>
      </x:c>
      <x:c r="L217" s="93" t="n">
        <x:f>'Inputs'!B7</x:f>
        <x:v>0.45</x:v>
      </x:c>
      <x:c r="M217" s="93" t="n">
        <x:f>'Cost schedules'!K217</x:f>
        <x:v>0.23529411764705882</x:v>
      </x:c>
      <x:c r="N217" s="94" t="n">
        <x:f>'Cost schedules'!I217</x:f>
        <x:v>20000</x:v>
      </x:c>
    </x:row>
    <x:row r="218" ht="44" hidden="0" customHeight="1">
      <x:c r="A218" s="80" t="str">
        <x:v>Canberra</x:v>
      </x:c>
      <x:c r="B218" s="80" t="str">
        <x:v>ACT</x:v>
      </x:c>
      <x:c r="C218" s="80" t="str">
        <x:v>metro</x:v>
      </x:c>
      <x:c r="D218" s="134" t="n">
        <x:f>'Inputs'!B22</x:f>
        <x:v>1</x:v>
      </x:c>
      <x:c r="E218" s="80" t="str">
        <x:v>2026-11-02</x:v>
      </x:c>
      <x:c r="F218" s="80" t="str">
        <x:v>ignition</x:v>
      </x:c>
      <x:c r="G218" s="80" t="str">
        <x:v>2026-11-02</x:v>
      </x:c>
      <x:c r="H218" s="80" t="str">
        <x:v>2026-11-29</x:v>
      </x:c>
      <x:c r="I218" s="80" t="str">
        <x:v>2026-10-12</x:v>
      </x:c>
      <x:c r="J218" s="80" t="str">
        <x:v>Radio</x:v>
      </x:c>
      <x:c r="K218" s="95" t="n">
        <x:f>IF('Inputs'!B6&gt;0,D218/'Inputs'!B6,0)</x:f>
        <x:v>0.022222222222222223</x:v>
      </x:c>
      <x:c r="L218" s="95" t="n">
        <x:f>'Inputs'!B7</x:f>
        <x:v>0.45</x:v>
      </x:c>
      <x:c r="M218" s="95" t="n">
        <x:f>'Cost schedules'!K218</x:f>
        <x:v>0.1411764705882353</x:v>
      </x:c>
      <x:c r="N218" s="96" t="n">
        <x:f>'Cost schedules'!I218</x:f>
        <x:v>12000</x:v>
      </x:c>
    </x:row>
    <x:row r="219" ht="44" hidden="0" customHeight="1">
      <x:c r="A219" s="92" t="str">
        <x:v>Canberra</x:v>
      </x:c>
      <x:c r="B219" s="92" t="str">
        <x:v>ACT</x:v>
      </x:c>
      <x:c r="C219" s="92" t="str">
        <x:v>metro</x:v>
      </x:c>
      <x:c r="D219" s="133" t="n">
        <x:f>'Inputs'!B22</x:f>
        <x:v>1</x:v>
      </x:c>
      <x:c r="E219" s="92" t="str">
        <x:v>2026-11-02</x:v>
      </x:c>
      <x:c r="F219" s="92" t="str">
        <x:v>ignition</x:v>
      </x:c>
      <x:c r="G219" s="92" t="str">
        <x:v>2026-11-02</x:v>
      </x:c>
      <x:c r="H219" s="92" t="str">
        <x:v>2026-11-29</x:v>
      </x:c>
      <x:c r="I219" s="92" t="str">
        <x:v>2026-10-12</x:v>
      </x:c>
      <x:c r="J219" s="92" t="str">
        <x:v>Search</x:v>
      </x:c>
      <x:c r="K219" s="93" t="n">
        <x:f>IF('Inputs'!B6&gt;0,D219/'Inputs'!B6,0)</x:f>
        <x:v>0.022222222222222223</x:v>
      </x:c>
      <x:c r="L219" s="93" t="n">
        <x:f>'Inputs'!B7</x:f>
        <x:v>0.45</x:v>
      </x:c>
      <x:c r="M219" s="93" t="n">
        <x:f>'Cost schedules'!K219</x:f>
        <x:v>0.047058823529411764</x:v>
      </x:c>
      <x:c r="N219" s="94" t="n">
        <x:f>'Cost schedules'!I219</x:f>
        <x:v>4000</x:v>
      </x:c>
    </x:row>
    <x:row r="220" ht="44" hidden="0" customHeight="1">
      <x:c r="A220" s="80" t="str">
        <x:v>Canberra</x:v>
      </x:c>
      <x:c r="B220" s="80" t="str">
        <x:v>ACT</x:v>
      </x:c>
      <x:c r="C220" s="80" t="str">
        <x:v>metro</x:v>
      </x:c>
      <x:c r="D220" s="134" t="n">
        <x:f>'Inputs'!B22</x:f>
        <x:v>1</x:v>
      </x:c>
      <x:c r="E220" s="80" t="str">
        <x:v>2026-11-02</x:v>
      </x:c>
      <x:c r="F220" s="80" t="str">
        <x:v>ignition</x:v>
      </x:c>
      <x:c r="G220" s="80" t="str">
        <x:v>2026-11-02</x:v>
      </x:c>
      <x:c r="H220" s="80" t="str">
        <x:v>2026-11-29</x:v>
      </x:c>
      <x:c r="I220" s="80" t="str">
        <x:v>2026-10-12</x:v>
      </x:c>
      <x:c r="J220" s="80" t="str">
        <x:v>Delivery media</x:v>
      </x:c>
      <x:c r="K220" s="95" t="n">
        <x:f>IF('Inputs'!B6&gt;0,D220/'Inputs'!B6,0)</x:f>
        <x:v>0.022222222222222223</x:v>
      </x:c>
      <x:c r="L220" s="95" t="n">
        <x:f>'Inputs'!B7</x:f>
        <x:v>0.45</x:v>
      </x:c>
      <x:c r="M220" s="95" t="n">
        <x:f>'Cost schedules'!K220</x:f>
        <x:v>0.047058823529411764</x:v>
      </x:c>
      <x:c r="N220" s="96" t="n">
        <x:f>'Cost schedules'!I220</x:f>
        <x:v>4000</x:v>
      </x:c>
    </x:row>
    <x:row r="221" ht="44" hidden="0" customHeight="1">
      <x:c r="A221" s="92" t="str">
        <x:v>Canberra</x:v>
      </x:c>
      <x:c r="B221" s="92" t="str">
        <x:v>ACT</x:v>
      </x:c>
      <x:c r="C221" s="92" t="str">
        <x:v>metro</x:v>
      </x:c>
      <x:c r="D221" s="133" t="n">
        <x:f>'Inputs'!B22</x:f>
        <x:v>1</x:v>
      </x:c>
      <x:c r="E221" s="92" t="str">
        <x:v>2026-11-02</x:v>
      </x:c>
      <x:c r="F221" s="92" t="str">
        <x:v>ignition</x:v>
      </x:c>
      <x:c r="G221" s="92" t="str">
        <x:v>2026-11-02</x:v>
      </x:c>
      <x:c r="H221" s="92" t="str">
        <x:v>2026-11-29</x:v>
      </x:c>
      <x:c r="I221" s="92" t="str">
        <x:v>2026-10-12</x:v>
      </x:c>
      <x:c r="J221" s="92" t="str">
        <x:v>App acquisition</x:v>
      </x:c>
      <x:c r="K221" s="93" t="n">
        <x:f>IF('Inputs'!B6&gt;0,D221/'Inputs'!B6,0)</x:f>
        <x:v>0.022222222222222223</x:v>
      </x:c>
      <x:c r="L221" s="93" t="n">
        <x:f>'Inputs'!B7</x:f>
        <x:v>0.45</x:v>
      </x:c>
      <x:c r="M221" s="93" t="n">
        <x:f>'Cost schedules'!K221</x:f>
        <x:v>0.023529411764705882</x:v>
      </x:c>
      <x:c r="N221" s="94" t="n">
        <x:f>'Cost schedules'!I221</x:f>
        <x:v>2000</x:v>
      </x:c>
    </x:row>
    <x:row r="222" ht="44" hidden="0" customHeight="1">
      <x:c r="A222" s="80" t="str">
        <x:v>Canberra</x:v>
      </x:c>
      <x:c r="B222" s="80" t="str">
        <x:v>ACT</x:v>
      </x:c>
      <x:c r="C222" s="80" t="str">
        <x:v>metro</x:v>
      </x:c>
      <x:c r="D222" s="134" t="n">
        <x:f>'Inputs'!B22</x:f>
        <x:v>1</x:v>
      </x:c>
      <x:c r="E222" s="80" t="str">
        <x:v>2026-11-02</x:v>
      </x:c>
      <x:c r="F222" s="80" t="str">
        <x:v>trial</x:v>
      </x:c>
      <x:c r="G222" s="80" t="str">
        <x:v>2026-11-30</x:v>
      </x:c>
      <x:c r="H222" s="80" t="str">
        <x:v>2027-01-24</x:v>
      </x:c>
      <x:c r="I222" s="80" t="str">
        <x:v>2026-11-09</x:v>
      </x:c>
      <x:c r="J222" s="80" t="str">
        <x:v>Outdoor</x:v>
      </x:c>
      <x:c r="K222" s="95" t="n">
        <x:f>IF('Inputs'!B6&gt;0,D222/'Inputs'!B6,0)</x:f>
        <x:v>0.022222222222222223</x:v>
      </x:c>
      <x:c r="L222" s="95" t="n">
        <x:f>'Inputs'!B8</x:f>
        <x:v>0.3</x:v>
      </x:c>
      <x:c r="M222" s="95" t="n">
        <x:f>'Cost schedules'!K222</x:f>
        <x:v>0.17647058823529413</x:v>
      </x:c>
      <x:c r="N222" s="96" t="n">
        <x:f>'Cost schedules'!I222</x:f>
        <x:v>10000</x:v>
      </x:c>
    </x:row>
    <x:row r="223" ht="44" hidden="0" customHeight="1">
      <x:c r="A223" s="92" t="str">
        <x:v>Canberra</x:v>
      </x:c>
      <x:c r="B223" s="92" t="str">
        <x:v>ACT</x:v>
      </x:c>
      <x:c r="C223" s="92" t="str">
        <x:v>metro</x:v>
      </x:c>
      <x:c r="D223" s="133" t="n">
        <x:f>'Inputs'!B22</x:f>
        <x:v>1</x:v>
      </x:c>
      <x:c r="E223" s="92" t="str">
        <x:v>2026-11-02</x:v>
      </x:c>
      <x:c r="F223" s="92" t="str">
        <x:v>trial</x:v>
      </x:c>
      <x:c r="G223" s="92" t="str">
        <x:v>2026-11-30</x:v>
      </x:c>
      <x:c r="H223" s="92" t="str">
        <x:v>2027-01-24</x:v>
      </x:c>
      <x:c r="I223" s="92" t="str">
        <x:v>2026-11-09</x:v>
      </x:c>
      <x:c r="J223" s="92" t="str">
        <x:v>Paid social</x:v>
      </x:c>
      <x:c r="K223" s="93" t="n">
        <x:f>IF('Inputs'!B6&gt;0,D223/'Inputs'!B6,0)</x:f>
        <x:v>0.022222222222222223</x:v>
      </x:c>
      <x:c r="L223" s="93" t="n">
        <x:f>'Inputs'!B8</x:f>
        <x:v>0.3</x:v>
      </x:c>
      <x:c r="M223" s="93" t="n">
        <x:f>'Cost schedules'!K223</x:f>
        <x:v>0.21176470588235294</x:v>
      </x:c>
      <x:c r="N223" s="94" t="n">
        <x:f>'Cost schedules'!I223</x:f>
        <x:v>12000</x:v>
      </x:c>
    </x:row>
    <x:row r="224" ht="44" hidden="0" customHeight="1">
      <x:c r="A224" s="80" t="str">
        <x:v>Canberra</x:v>
      </x:c>
      <x:c r="B224" s="80" t="str">
        <x:v>ACT</x:v>
      </x:c>
      <x:c r="C224" s="80" t="str">
        <x:v>metro</x:v>
      </x:c>
      <x:c r="D224" s="134" t="n">
        <x:f>'Inputs'!B22</x:f>
        <x:v>1</x:v>
      </x:c>
      <x:c r="E224" s="80" t="str">
        <x:v>2026-11-02</x:v>
      </x:c>
      <x:c r="F224" s="80" t="str">
        <x:v>trial</x:v>
      </x:c>
      <x:c r="G224" s="80" t="str">
        <x:v>2026-11-30</x:v>
      </x:c>
      <x:c r="H224" s="80" t="str">
        <x:v>2027-01-24</x:v>
      </x:c>
      <x:c r="I224" s="80" t="str">
        <x:v>2026-11-09</x:v>
      </x:c>
      <x:c r="J224" s="80" t="str">
        <x:v>Broadcaster video</x:v>
      </x:c>
      <x:c r="K224" s="95" t="n">
        <x:f>IF('Inputs'!B6&gt;0,D224/'Inputs'!B6,0)</x:f>
        <x:v>0.022222222222222223</x:v>
      </x:c>
      <x:c r="L224" s="95" t="n">
        <x:f>'Inputs'!B8</x:f>
        <x:v>0.3</x:v>
      </x:c>
      <x:c r="M224" s="95" t="n">
        <x:f>'Cost schedules'!K224</x:f>
        <x:v>0.1411764705882353</x:v>
      </x:c>
      <x:c r="N224" s="96" t="n">
        <x:f>'Cost schedules'!I224</x:f>
        <x:v>8000</x:v>
      </x:c>
    </x:row>
    <x:row r="225" ht="44" hidden="0" customHeight="1">
      <x:c r="A225" s="92" t="str">
        <x:v>Canberra</x:v>
      </x:c>
      <x:c r="B225" s="92" t="str">
        <x:v>ACT</x:v>
      </x:c>
      <x:c r="C225" s="92" t="str">
        <x:v>metro</x:v>
      </x:c>
      <x:c r="D225" s="133" t="n">
        <x:f>'Inputs'!B22</x:f>
        <x:v>1</x:v>
      </x:c>
      <x:c r="E225" s="92" t="str">
        <x:v>2026-11-02</x:v>
      </x:c>
      <x:c r="F225" s="92" t="str">
        <x:v>trial</x:v>
      </x:c>
      <x:c r="G225" s="92" t="str">
        <x:v>2026-11-30</x:v>
      </x:c>
      <x:c r="H225" s="92" t="str">
        <x:v>2027-01-24</x:v>
      </x:c>
      <x:c r="I225" s="92" t="str">
        <x:v>2026-11-09</x:v>
      </x:c>
      <x:c r="J225" s="92" t="str">
        <x:v>Radio</x:v>
      </x:c>
      <x:c r="K225" s="93" t="n">
        <x:f>IF('Inputs'!B6&gt;0,D225/'Inputs'!B6,0)</x:f>
        <x:v>0.022222222222222223</x:v>
      </x:c>
      <x:c r="L225" s="93" t="n">
        <x:f>'Inputs'!B8</x:f>
        <x:v>0.3</x:v>
      </x:c>
      <x:c r="M225" s="93" t="n">
        <x:f>'Cost schedules'!K225</x:f>
        <x:v>0.10588235294117647</x:v>
      </x:c>
      <x:c r="N225" s="94" t="n">
        <x:f>'Cost schedules'!I225</x:f>
        <x:v>6000</x:v>
      </x:c>
    </x:row>
    <x:row r="226" ht="44" hidden="0" customHeight="1">
      <x:c r="A226" s="80" t="str">
        <x:v>Canberra</x:v>
      </x:c>
      <x:c r="B226" s="80" t="str">
        <x:v>ACT</x:v>
      </x:c>
      <x:c r="C226" s="80" t="str">
        <x:v>metro</x:v>
      </x:c>
      <x:c r="D226" s="134" t="n">
        <x:f>'Inputs'!B22</x:f>
        <x:v>1</x:v>
      </x:c>
      <x:c r="E226" s="80" t="str">
        <x:v>2026-11-02</x:v>
      </x:c>
      <x:c r="F226" s="80" t="str">
        <x:v>trial</x:v>
      </x:c>
      <x:c r="G226" s="80" t="str">
        <x:v>2026-11-30</x:v>
      </x:c>
      <x:c r="H226" s="80" t="str">
        <x:v>2027-01-24</x:v>
      </x:c>
      <x:c r="I226" s="80" t="str">
        <x:v>2026-11-09</x:v>
      </x:c>
      <x:c r="J226" s="80" t="str">
        <x:v>Search</x:v>
      </x:c>
      <x:c r="K226" s="95" t="n">
        <x:f>IF('Inputs'!B6&gt;0,D226/'Inputs'!B6,0)</x:f>
        <x:v>0.022222222222222223</x:v>
      </x:c>
      <x:c r="L226" s="95" t="n">
        <x:f>'Inputs'!B8</x:f>
        <x:v>0.3</x:v>
      </x:c>
      <x:c r="M226" s="95" t="n">
        <x:f>'Cost schedules'!K226</x:f>
        <x:v>0.12352941176470589</x:v>
      </x:c>
      <x:c r="N226" s="96" t="n">
        <x:f>'Cost schedules'!I226</x:f>
        <x:v>7000</x:v>
      </x:c>
    </x:row>
    <x:row r="227" ht="44" hidden="0" customHeight="1">
      <x:c r="A227" s="92" t="str">
        <x:v>Canberra</x:v>
      </x:c>
      <x:c r="B227" s="92" t="str">
        <x:v>ACT</x:v>
      </x:c>
      <x:c r="C227" s="92" t="str">
        <x:v>metro</x:v>
      </x:c>
      <x:c r="D227" s="133" t="n">
        <x:f>'Inputs'!B22</x:f>
        <x:v>1</x:v>
      </x:c>
      <x:c r="E227" s="92" t="str">
        <x:v>2026-11-02</x:v>
      </x:c>
      <x:c r="F227" s="92" t="str">
        <x:v>trial</x:v>
      </x:c>
      <x:c r="G227" s="92" t="str">
        <x:v>2026-11-30</x:v>
      </x:c>
      <x:c r="H227" s="92" t="str">
        <x:v>2027-01-24</x:v>
      </x:c>
      <x:c r="I227" s="92" t="str">
        <x:v>2026-11-09</x:v>
      </x:c>
      <x:c r="J227" s="92" t="str">
        <x:v>Delivery media</x:v>
      </x:c>
      <x:c r="K227" s="93" t="n">
        <x:f>IF('Inputs'!B6&gt;0,D227/'Inputs'!B6,0)</x:f>
        <x:v>0.022222222222222223</x:v>
      </x:c>
      <x:c r="L227" s="93" t="n">
        <x:f>'Inputs'!B8</x:f>
        <x:v>0.3</x:v>
      </x:c>
      <x:c r="M227" s="93" t="n">
        <x:f>'Cost schedules'!K227</x:f>
        <x:v>0.10588235294117647</x:v>
      </x:c>
      <x:c r="N227" s="94" t="n">
        <x:f>'Cost schedules'!I227</x:f>
        <x:v>6000</x:v>
      </x:c>
    </x:row>
    <x:row r="228" ht="44" hidden="0" customHeight="1">
      <x:c r="A228" s="80" t="str">
        <x:v>Canberra</x:v>
      </x:c>
      <x:c r="B228" s="80" t="str">
        <x:v>ACT</x:v>
      </x:c>
      <x:c r="C228" s="80" t="str">
        <x:v>metro</x:v>
      </x:c>
      <x:c r="D228" s="134" t="n">
        <x:f>'Inputs'!B22</x:f>
        <x:v>1</x:v>
      </x:c>
      <x:c r="E228" s="80" t="str">
        <x:v>2026-11-02</x:v>
      </x:c>
      <x:c r="F228" s="80" t="str">
        <x:v>trial</x:v>
      </x:c>
      <x:c r="G228" s="80" t="str">
        <x:v>2026-11-30</x:v>
      </x:c>
      <x:c r="H228" s="80" t="str">
        <x:v>2027-01-24</x:v>
      </x:c>
      <x:c r="I228" s="80" t="str">
        <x:v>2026-11-09</x:v>
      </x:c>
      <x:c r="J228" s="80" t="str">
        <x:v>App acquisition</x:v>
      </x:c>
      <x:c r="K228" s="95" t="n">
        <x:f>IF('Inputs'!B6&gt;0,D228/'Inputs'!B6,0)</x:f>
        <x:v>0.022222222222222223</x:v>
      </x:c>
      <x:c r="L228" s="95" t="n">
        <x:f>'Inputs'!B8</x:f>
        <x:v>0.3</x:v>
      </x:c>
      <x:c r="M228" s="95" t="n">
        <x:f>'Cost schedules'!K228</x:f>
        <x:v>0.052941176470588235</x:v>
      </x:c>
      <x:c r="N228" s="96" t="n">
        <x:f>'Cost schedules'!I228</x:f>
        <x:v>3000</x:v>
      </x:c>
    </x:row>
    <x:row r="229" ht="44" hidden="0" customHeight="1">
      <x:c r="A229" s="92" t="str">
        <x:v>Canberra</x:v>
      </x:c>
      <x:c r="B229" s="92" t="str">
        <x:v>ACT</x:v>
      </x:c>
      <x:c r="C229" s="92" t="str">
        <x:v>metro</x:v>
      </x:c>
      <x:c r="D229" s="133" t="n">
        <x:f>'Inputs'!B22</x:f>
        <x:v>1</x:v>
      </x:c>
      <x:c r="E229" s="92" t="str">
        <x:v>2026-11-02</x:v>
      </x:c>
      <x:c r="F229" s="92" t="str">
        <x:v>sustain</x:v>
      </x:c>
      <x:c r="G229" s="92" t="str">
        <x:v>2027-01-25</x:v>
      </x:c>
      <x:c r="H229" s="92" t="str">
        <x:v>2027-11-01</x:v>
      </x:c>
      <x:c r="I229" s="92" t="str">
        <x:v>2027-01-04</x:v>
      </x:c>
      <x:c r="J229" s="92" t="str">
        <x:v>Outdoor</x:v>
      </x:c>
      <x:c r="K229" s="93" t="n">
        <x:f>IF('Inputs'!B6&gt;0,D229/'Inputs'!B6,0)</x:f>
        <x:v>0.022222222222222223</x:v>
      </x:c>
      <x:c r="L229" s="93" t="n">
        <x:f>'Inputs'!B9</x:f>
        <x:v>0.25</x:v>
      </x:c>
      <x:c r="M229" s="93" t="n">
        <x:f>'Cost schedules'!K229</x:f>
        <x:v>0.16941176470588237</x:v>
      </x:c>
      <x:c r="N229" s="94" t="n">
        <x:f>'Cost schedules'!I229</x:f>
        <x:v>8000</x:v>
      </x:c>
    </x:row>
    <x:row r="230" ht="44" hidden="0" customHeight="1">
      <x:c r="A230" s="80" t="str">
        <x:v>Canberra</x:v>
      </x:c>
      <x:c r="B230" s="80" t="str">
        <x:v>ACT</x:v>
      </x:c>
      <x:c r="C230" s="80" t="str">
        <x:v>metro</x:v>
      </x:c>
      <x:c r="D230" s="134" t="n">
        <x:f>'Inputs'!B22</x:f>
        <x:v>1</x:v>
      </x:c>
      <x:c r="E230" s="80" t="str">
        <x:v>2026-11-02</x:v>
      </x:c>
      <x:c r="F230" s="80" t="str">
        <x:v>sustain</x:v>
      </x:c>
      <x:c r="G230" s="80" t="str">
        <x:v>2027-01-25</x:v>
      </x:c>
      <x:c r="H230" s="80" t="str">
        <x:v>2027-11-01</x:v>
      </x:c>
      <x:c r="I230" s="80" t="str">
        <x:v>2027-01-04</x:v>
      </x:c>
      <x:c r="J230" s="80" t="str">
        <x:v>Paid social</x:v>
      </x:c>
      <x:c r="K230" s="95" t="n">
        <x:f>IF('Inputs'!B6&gt;0,D230/'Inputs'!B6,0)</x:f>
        <x:v>0.022222222222222223</x:v>
      </x:c>
      <x:c r="L230" s="95" t="n">
        <x:f>'Inputs'!B9</x:f>
        <x:v>0.25</x:v>
      </x:c>
      <x:c r="M230" s="95" t="n">
        <x:f>'Cost schedules'!K230</x:f>
        <x:v>0.21176470588235297</x:v>
      </x:c>
      <x:c r="N230" s="96" t="n">
        <x:f>'Cost schedules'!I230</x:f>
        <x:v>10000</x:v>
      </x:c>
    </x:row>
    <x:row r="231" ht="44" hidden="0" customHeight="1">
      <x:c r="A231" s="92" t="str">
        <x:v>Canberra</x:v>
      </x:c>
      <x:c r="B231" s="92" t="str">
        <x:v>ACT</x:v>
      </x:c>
      <x:c r="C231" s="92" t="str">
        <x:v>metro</x:v>
      </x:c>
      <x:c r="D231" s="133" t="n">
        <x:f>'Inputs'!B22</x:f>
        <x:v>1</x:v>
      </x:c>
      <x:c r="E231" s="92" t="str">
        <x:v>2026-11-02</x:v>
      </x:c>
      <x:c r="F231" s="92" t="str">
        <x:v>sustain</x:v>
      </x:c>
      <x:c r="G231" s="92" t="str">
        <x:v>2027-01-25</x:v>
      </x:c>
      <x:c r="H231" s="92" t="str">
        <x:v>2027-11-01</x:v>
      </x:c>
      <x:c r="I231" s="92" t="str">
        <x:v>2027-01-04</x:v>
      </x:c>
      <x:c r="J231" s="92" t="str">
        <x:v>Broadcaster video</x:v>
      </x:c>
      <x:c r="K231" s="93" t="n">
        <x:f>IF('Inputs'!B6&gt;0,D231/'Inputs'!B6,0)</x:f>
        <x:v>0.022222222222222223</x:v>
      </x:c>
      <x:c r="L231" s="93" t="n">
        <x:f>'Inputs'!B9</x:f>
        <x:v>0.25</x:v>
      </x:c>
      <x:c r="M231" s="93" t="n">
        <x:f>'Cost schedules'!K231</x:f>
        <x:v>0.12705882352941178</x:v>
      </x:c>
      <x:c r="N231" s="94" t="n">
        <x:f>'Cost schedules'!I231</x:f>
        <x:v>6000</x:v>
      </x:c>
    </x:row>
    <x:row r="232" ht="44" hidden="0" customHeight="1">
      <x:c r="A232" s="80" t="str">
        <x:v>Canberra</x:v>
      </x:c>
      <x:c r="B232" s="80" t="str">
        <x:v>ACT</x:v>
      </x:c>
      <x:c r="C232" s="80" t="str">
        <x:v>metro</x:v>
      </x:c>
      <x:c r="D232" s="134" t="n">
        <x:f>'Inputs'!B22</x:f>
        <x:v>1</x:v>
      </x:c>
      <x:c r="E232" s="80" t="str">
        <x:v>2026-11-02</x:v>
      </x:c>
      <x:c r="F232" s="80" t="str">
        <x:v>sustain</x:v>
      </x:c>
      <x:c r="G232" s="80" t="str">
        <x:v>2027-01-25</x:v>
      </x:c>
      <x:c r="H232" s="80" t="str">
        <x:v>2027-11-01</x:v>
      </x:c>
      <x:c r="I232" s="80" t="str">
        <x:v>2027-01-04</x:v>
      </x:c>
      <x:c r="J232" s="80" t="str">
        <x:v>Radio</x:v>
      </x:c>
      <x:c r="K232" s="95" t="n">
        <x:f>IF('Inputs'!B6&gt;0,D232/'Inputs'!B6,0)</x:f>
        <x:v>0.022222222222222223</x:v>
      </x:c>
      <x:c r="L232" s="95" t="n">
        <x:f>'Inputs'!B9</x:f>
        <x:v>0.25</x:v>
      </x:c>
      <x:c r="M232" s="95" t="n">
        <x:f>'Cost schedules'!K232</x:f>
        <x:v>0.12705882352941178</x:v>
      </x:c>
      <x:c r="N232" s="96" t="n">
        <x:f>'Cost schedules'!I232</x:f>
        <x:v>6000</x:v>
      </x:c>
    </x:row>
    <x:row r="233" ht="44" hidden="0" customHeight="1">
      <x:c r="A233" s="92" t="str">
        <x:v>Canberra</x:v>
      </x:c>
      <x:c r="B233" s="92" t="str">
        <x:v>ACT</x:v>
      </x:c>
      <x:c r="C233" s="92" t="str">
        <x:v>metro</x:v>
      </x:c>
      <x:c r="D233" s="133" t="n">
        <x:f>'Inputs'!B22</x:f>
        <x:v>1</x:v>
      </x:c>
      <x:c r="E233" s="92" t="str">
        <x:v>2026-11-02</x:v>
      </x:c>
      <x:c r="F233" s="92" t="str">
        <x:v>sustain</x:v>
      </x:c>
      <x:c r="G233" s="92" t="str">
        <x:v>2027-01-25</x:v>
      </x:c>
      <x:c r="H233" s="92" t="str">
        <x:v>2027-11-01</x:v>
      </x:c>
      <x:c r="I233" s="92" t="str">
        <x:v>2027-01-04</x:v>
      </x:c>
      <x:c r="J233" s="92" t="str">
        <x:v>Search</x:v>
      </x:c>
      <x:c r="K233" s="93" t="n">
        <x:f>IF('Inputs'!B6&gt;0,D233/'Inputs'!B6,0)</x:f>
        <x:v>0.022222222222222223</x:v>
      </x:c>
      <x:c r="L233" s="93" t="n">
        <x:f>'Inputs'!B9</x:f>
        <x:v>0.25</x:v>
      </x:c>
      <x:c r="M233" s="93" t="n">
        <x:f>'Cost schedules'!K233</x:f>
        <x:v>0.12705882352941178</x:v>
      </x:c>
      <x:c r="N233" s="94" t="n">
        <x:f>'Cost schedules'!I233</x:f>
        <x:v>6000</x:v>
      </x:c>
    </x:row>
    <x:row r="234" ht="44" hidden="0" customHeight="1">
      <x:c r="A234" s="80" t="str">
        <x:v>Canberra</x:v>
      </x:c>
      <x:c r="B234" s="80" t="str">
        <x:v>ACT</x:v>
      </x:c>
      <x:c r="C234" s="80" t="str">
        <x:v>metro</x:v>
      </x:c>
      <x:c r="D234" s="134" t="n">
        <x:f>'Inputs'!B22</x:f>
        <x:v>1</x:v>
      </x:c>
      <x:c r="E234" s="80" t="str">
        <x:v>2026-11-02</x:v>
      </x:c>
      <x:c r="F234" s="80" t="str">
        <x:v>sustain</x:v>
      </x:c>
      <x:c r="G234" s="80" t="str">
        <x:v>2027-01-25</x:v>
      </x:c>
      <x:c r="H234" s="80" t="str">
        <x:v>2027-11-01</x:v>
      </x:c>
      <x:c r="I234" s="80" t="str">
        <x:v>2027-01-04</x:v>
      </x:c>
      <x:c r="J234" s="80" t="str">
        <x:v>Delivery media</x:v>
      </x:c>
      <x:c r="K234" s="95" t="n">
        <x:f>IF('Inputs'!B6&gt;0,D234/'Inputs'!B6,0)</x:f>
        <x:v>0.022222222222222223</x:v>
      </x:c>
      <x:c r="L234" s="95" t="n">
        <x:f>'Inputs'!B9</x:f>
        <x:v>0.25</x:v>
      </x:c>
      <x:c r="M234" s="95" t="n">
        <x:f>'Cost schedules'!K234</x:f>
        <x:v>0.10588235294117648</x:v>
      </x:c>
      <x:c r="N234" s="96" t="n">
        <x:f>'Cost schedules'!I234</x:f>
        <x:v>5000</x:v>
      </x:c>
    </x:row>
    <x:row r="235" ht="44" hidden="0" customHeight="1">
      <x:c r="A235" s="92" t="str">
        <x:v>Canberra</x:v>
      </x:c>
      <x:c r="B235" s="92" t="str">
        <x:v>ACT</x:v>
      </x:c>
      <x:c r="C235" s="92" t="str">
        <x:v>metro</x:v>
      </x:c>
      <x:c r="D235" s="133" t="n">
        <x:f>'Inputs'!B22</x:f>
        <x:v>1</x:v>
      </x:c>
      <x:c r="E235" s="92" t="str">
        <x:v>2026-11-02</x:v>
      </x:c>
      <x:c r="F235" s="92" t="str">
        <x:v>sustain</x:v>
      </x:c>
      <x:c r="G235" s="92" t="str">
        <x:v>2027-01-25</x:v>
      </x:c>
      <x:c r="H235" s="92" t="str">
        <x:v>2027-11-01</x:v>
      </x:c>
      <x:c r="I235" s="92" t="str">
        <x:v>2027-01-04</x:v>
      </x:c>
      <x:c r="J235" s="92" t="str">
        <x:v>App acquisition</x:v>
      </x:c>
      <x:c r="K235" s="93" t="n">
        <x:f>IF('Inputs'!B6&gt;0,D235/'Inputs'!B6,0)</x:f>
        <x:v>0.022222222222222223</x:v>
      </x:c>
      <x:c r="L235" s="93" t="n">
        <x:f>'Inputs'!B9</x:f>
        <x:v>0.25</x:v>
      </x:c>
      <x:c r="M235" s="93" t="n">
        <x:f>'Cost schedules'!K235</x:f>
        <x:v>0.06352941176470589</x:v>
      </x:c>
      <x:c r="N235" s="94" t="n">
        <x:f>'Cost schedules'!I235</x:f>
        <x:v>3000</x:v>
      </x:c>
    </x:row>
    <x:row r="236" ht="44" hidden="0" customHeight="1">
      <x:c r="A236" s="80" t="str">
        <x:v>Darwin</x:v>
      </x:c>
      <x:c r="B236" s="80" t="str">
        <x:v>NT</x:v>
      </x:c>
      <x:c r="C236" s="80" t="str">
        <x:v>metro</x:v>
      </x:c>
      <x:c r="D236" s="134" t="n">
        <x:f>'Inputs'!B23</x:f>
        <x:v>1</x:v>
      </x:c>
      <x:c r="E236" s="80" t="str">
        <x:v>2026-11-02</x:v>
      </x:c>
      <x:c r="F236" s="80" t="str">
        <x:v>ignition</x:v>
      </x:c>
      <x:c r="G236" s="80" t="str">
        <x:v>2026-11-02</x:v>
      </x:c>
      <x:c r="H236" s="80" t="str">
        <x:v>2026-11-29</x:v>
      </x:c>
      <x:c r="I236" s="80" t="str">
        <x:v>2026-10-12</x:v>
      </x:c>
      <x:c r="J236" s="80" t="str">
        <x:v>Outdoor</x:v>
      </x:c>
      <x:c r="K236" s="95" t="n">
        <x:f>IF('Inputs'!B6&gt;0,D236/'Inputs'!B6,0)</x:f>
        <x:v>0.022222222222222223</x:v>
      </x:c>
      <x:c r="L236" s="95" t="n">
        <x:f>'Inputs'!B7</x:f>
        <x:v>0.45</x:v>
      </x:c>
      <x:c r="M236" s="95" t="n">
        <x:f>'Cost schedules'!K236</x:f>
        <x:v>0.23529411764705882</x:v>
      </x:c>
      <x:c r="N236" s="96" t="n">
        <x:f>'Cost schedules'!I236</x:f>
        <x:v>20000</x:v>
      </x:c>
    </x:row>
    <x:row r="237" ht="44" hidden="0" customHeight="1">
      <x:c r="A237" s="92" t="str">
        <x:v>Darwin</x:v>
      </x:c>
      <x:c r="B237" s="92" t="str">
        <x:v>NT</x:v>
      </x:c>
      <x:c r="C237" s="92" t="str">
        <x:v>metro</x:v>
      </x:c>
      <x:c r="D237" s="133" t="n">
        <x:f>'Inputs'!B23</x:f>
        <x:v>1</x:v>
      </x:c>
      <x:c r="E237" s="92" t="str">
        <x:v>2026-11-02</x:v>
      </x:c>
      <x:c r="F237" s="92" t="str">
        <x:v>ignition</x:v>
      </x:c>
      <x:c r="G237" s="92" t="str">
        <x:v>2026-11-02</x:v>
      </x:c>
      <x:c r="H237" s="92" t="str">
        <x:v>2026-11-29</x:v>
      </x:c>
      <x:c r="I237" s="92" t="str">
        <x:v>2026-10-12</x:v>
      </x:c>
      <x:c r="J237" s="92" t="str">
        <x:v>Paid social</x:v>
      </x:c>
      <x:c r="K237" s="93" t="n">
        <x:f>IF('Inputs'!B6&gt;0,D237/'Inputs'!B6,0)</x:f>
        <x:v>0.022222222222222223</x:v>
      </x:c>
      <x:c r="L237" s="93" t="n">
        <x:f>'Inputs'!B7</x:f>
        <x:v>0.45</x:v>
      </x:c>
      <x:c r="M237" s="93" t="n">
        <x:f>'Cost schedules'!K237</x:f>
        <x:v>0.21176470588235294</x:v>
      </x:c>
      <x:c r="N237" s="94" t="n">
        <x:f>'Cost schedules'!I237</x:f>
        <x:v>18000</x:v>
      </x:c>
    </x:row>
    <x:row r="238" ht="44" hidden="0" customHeight="1">
      <x:c r="A238" s="80" t="str">
        <x:v>Darwin</x:v>
      </x:c>
      <x:c r="B238" s="80" t="str">
        <x:v>NT</x:v>
      </x:c>
      <x:c r="C238" s="80" t="str">
        <x:v>metro</x:v>
      </x:c>
      <x:c r="D238" s="134" t="n">
        <x:f>'Inputs'!B23</x:f>
        <x:v>1</x:v>
      </x:c>
      <x:c r="E238" s="80" t="str">
        <x:v>2026-11-02</x:v>
      </x:c>
      <x:c r="F238" s="80" t="str">
        <x:v>ignition</x:v>
      </x:c>
      <x:c r="G238" s="80" t="str">
        <x:v>2026-11-02</x:v>
      </x:c>
      <x:c r="H238" s="80" t="str">
        <x:v>2026-11-29</x:v>
      </x:c>
      <x:c r="I238" s="80" t="str">
        <x:v>2026-10-12</x:v>
      </x:c>
      <x:c r="J238" s="80" t="str">
        <x:v>Broadcaster video</x:v>
      </x:c>
      <x:c r="K238" s="95" t="n">
        <x:f>IF('Inputs'!B6&gt;0,D238/'Inputs'!B6,0)</x:f>
        <x:v>0.022222222222222223</x:v>
      </x:c>
      <x:c r="L238" s="95" t="n">
        <x:f>'Inputs'!B7</x:f>
        <x:v>0.45</x:v>
      </x:c>
      <x:c r="M238" s="95" t="n">
        <x:f>'Cost schedules'!K238</x:f>
        <x:v>0.23529411764705882</x:v>
      </x:c>
      <x:c r="N238" s="96" t="n">
        <x:f>'Cost schedules'!I238</x:f>
        <x:v>20000</x:v>
      </x:c>
    </x:row>
    <x:row r="239" ht="44" hidden="0" customHeight="1">
      <x:c r="A239" s="92" t="str">
        <x:v>Darwin</x:v>
      </x:c>
      <x:c r="B239" s="92" t="str">
        <x:v>NT</x:v>
      </x:c>
      <x:c r="C239" s="92" t="str">
        <x:v>metro</x:v>
      </x:c>
      <x:c r="D239" s="133" t="n">
        <x:f>'Inputs'!B23</x:f>
        <x:v>1</x:v>
      </x:c>
      <x:c r="E239" s="92" t="str">
        <x:v>2026-11-02</x:v>
      </x:c>
      <x:c r="F239" s="92" t="str">
        <x:v>ignition</x:v>
      </x:c>
      <x:c r="G239" s="92" t="str">
        <x:v>2026-11-02</x:v>
      </x:c>
      <x:c r="H239" s="92" t="str">
        <x:v>2026-11-29</x:v>
      </x:c>
      <x:c r="I239" s="92" t="str">
        <x:v>2026-10-12</x:v>
      </x:c>
      <x:c r="J239" s="92" t="str">
        <x:v>Radio</x:v>
      </x:c>
      <x:c r="K239" s="93" t="n">
        <x:f>IF('Inputs'!B6&gt;0,D239/'Inputs'!B6,0)</x:f>
        <x:v>0.022222222222222223</x:v>
      </x:c>
      <x:c r="L239" s="93" t="n">
        <x:f>'Inputs'!B7</x:f>
        <x:v>0.45</x:v>
      </x:c>
      <x:c r="M239" s="93" t="n">
        <x:f>'Cost schedules'!K239</x:f>
        <x:v>0.1411764705882353</x:v>
      </x:c>
      <x:c r="N239" s="94" t="n">
        <x:f>'Cost schedules'!I239</x:f>
        <x:v>12000</x:v>
      </x:c>
    </x:row>
    <x:row r="240" ht="44" hidden="0" customHeight="1">
      <x:c r="A240" s="80" t="str">
        <x:v>Darwin</x:v>
      </x:c>
      <x:c r="B240" s="80" t="str">
        <x:v>NT</x:v>
      </x:c>
      <x:c r="C240" s="80" t="str">
        <x:v>metro</x:v>
      </x:c>
      <x:c r="D240" s="134" t="n">
        <x:f>'Inputs'!B23</x:f>
        <x:v>1</x:v>
      </x:c>
      <x:c r="E240" s="80" t="str">
        <x:v>2026-11-02</x:v>
      </x:c>
      <x:c r="F240" s="80" t="str">
        <x:v>ignition</x:v>
      </x:c>
      <x:c r="G240" s="80" t="str">
        <x:v>2026-11-02</x:v>
      </x:c>
      <x:c r="H240" s="80" t="str">
        <x:v>2026-11-29</x:v>
      </x:c>
      <x:c r="I240" s="80" t="str">
        <x:v>2026-10-12</x:v>
      </x:c>
      <x:c r="J240" s="80" t="str">
        <x:v>Search</x:v>
      </x:c>
      <x:c r="K240" s="95" t="n">
        <x:f>IF('Inputs'!B6&gt;0,D240/'Inputs'!B6,0)</x:f>
        <x:v>0.022222222222222223</x:v>
      </x:c>
      <x:c r="L240" s="95" t="n">
        <x:f>'Inputs'!B7</x:f>
        <x:v>0.45</x:v>
      </x:c>
      <x:c r="M240" s="95" t="n">
        <x:f>'Cost schedules'!K240</x:f>
        <x:v>0.047058823529411764</x:v>
      </x:c>
      <x:c r="N240" s="96" t="n">
        <x:f>'Cost schedules'!I240</x:f>
        <x:v>4000</x:v>
      </x:c>
    </x:row>
    <x:row r="241" ht="44" hidden="0" customHeight="1">
      <x:c r="A241" s="92" t="str">
        <x:v>Darwin</x:v>
      </x:c>
      <x:c r="B241" s="92" t="str">
        <x:v>NT</x:v>
      </x:c>
      <x:c r="C241" s="92" t="str">
        <x:v>metro</x:v>
      </x:c>
      <x:c r="D241" s="133" t="n">
        <x:f>'Inputs'!B23</x:f>
        <x:v>1</x:v>
      </x:c>
      <x:c r="E241" s="92" t="str">
        <x:v>2026-11-02</x:v>
      </x:c>
      <x:c r="F241" s="92" t="str">
        <x:v>ignition</x:v>
      </x:c>
      <x:c r="G241" s="92" t="str">
        <x:v>2026-11-02</x:v>
      </x:c>
      <x:c r="H241" s="92" t="str">
        <x:v>2026-11-29</x:v>
      </x:c>
      <x:c r="I241" s="92" t="str">
        <x:v>2026-10-12</x:v>
      </x:c>
      <x:c r="J241" s="92" t="str">
        <x:v>Delivery media</x:v>
      </x:c>
      <x:c r="K241" s="93" t="n">
        <x:f>IF('Inputs'!B6&gt;0,D241/'Inputs'!B6,0)</x:f>
        <x:v>0.022222222222222223</x:v>
      </x:c>
      <x:c r="L241" s="93" t="n">
        <x:f>'Inputs'!B7</x:f>
        <x:v>0.45</x:v>
      </x:c>
      <x:c r="M241" s="93" t="n">
        <x:f>'Cost schedules'!K241</x:f>
        <x:v>0.047058823529411764</x:v>
      </x:c>
      <x:c r="N241" s="94" t="n">
        <x:f>'Cost schedules'!I241</x:f>
        <x:v>4000</x:v>
      </x:c>
    </x:row>
    <x:row r="242" ht="44" hidden="0" customHeight="1">
      <x:c r="A242" s="80" t="str">
        <x:v>Darwin</x:v>
      </x:c>
      <x:c r="B242" s="80" t="str">
        <x:v>NT</x:v>
      </x:c>
      <x:c r="C242" s="80" t="str">
        <x:v>metro</x:v>
      </x:c>
      <x:c r="D242" s="134" t="n">
        <x:f>'Inputs'!B23</x:f>
        <x:v>1</x:v>
      </x:c>
      <x:c r="E242" s="80" t="str">
        <x:v>2026-11-02</x:v>
      </x:c>
      <x:c r="F242" s="80" t="str">
        <x:v>ignition</x:v>
      </x:c>
      <x:c r="G242" s="80" t="str">
        <x:v>2026-11-02</x:v>
      </x:c>
      <x:c r="H242" s="80" t="str">
        <x:v>2026-11-29</x:v>
      </x:c>
      <x:c r="I242" s="80" t="str">
        <x:v>2026-10-12</x:v>
      </x:c>
      <x:c r="J242" s="80" t="str">
        <x:v>App acquisition</x:v>
      </x:c>
      <x:c r="K242" s="95" t="n">
        <x:f>IF('Inputs'!B6&gt;0,D242/'Inputs'!B6,0)</x:f>
        <x:v>0.022222222222222223</x:v>
      </x:c>
      <x:c r="L242" s="95" t="n">
        <x:f>'Inputs'!B7</x:f>
        <x:v>0.45</x:v>
      </x:c>
      <x:c r="M242" s="95" t="n">
        <x:f>'Cost schedules'!K242</x:f>
        <x:v>0.023529411764705882</x:v>
      </x:c>
      <x:c r="N242" s="96" t="n">
        <x:f>'Cost schedules'!I242</x:f>
        <x:v>2000</x:v>
      </x:c>
    </x:row>
    <x:row r="243" ht="44" hidden="0" customHeight="1">
      <x:c r="A243" s="92" t="str">
        <x:v>Darwin</x:v>
      </x:c>
      <x:c r="B243" s="92" t="str">
        <x:v>NT</x:v>
      </x:c>
      <x:c r="C243" s="92" t="str">
        <x:v>metro</x:v>
      </x:c>
      <x:c r="D243" s="133" t="n">
        <x:f>'Inputs'!B23</x:f>
        <x:v>1</x:v>
      </x:c>
      <x:c r="E243" s="92" t="str">
        <x:v>2026-11-02</x:v>
      </x:c>
      <x:c r="F243" s="92" t="str">
        <x:v>trial</x:v>
      </x:c>
      <x:c r="G243" s="92" t="str">
        <x:v>2026-11-30</x:v>
      </x:c>
      <x:c r="H243" s="92" t="str">
        <x:v>2027-01-24</x:v>
      </x:c>
      <x:c r="I243" s="92" t="str">
        <x:v>2026-11-09</x:v>
      </x:c>
      <x:c r="J243" s="92" t="str">
        <x:v>Outdoor</x:v>
      </x:c>
      <x:c r="K243" s="93" t="n">
        <x:f>IF('Inputs'!B6&gt;0,D243/'Inputs'!B6,0)</x:f>
        <x:v>0.022222222222222223</x:v>
      </x:c>
      <x:c r="L243" s="93" t="n">
        <x:f>'Inputs'!B8</x:f>
        <x:v>0.3</x:v>
      </x:c>
      <x:c r="M243" s="93" t="n">
        <x:f>'Cost schedules'!K243</x:f>
        <x:v>0.17647058823529413</x:v>
      </x:c>
      <x:c r="N243" s="94" t="n">
        <x:f>'Cost schedules'!I243</x:f>
        <x:v>10000</x:v>
      </x:c>
    </x:row>
    <x:row r="244" ht="44" hidden="0" customHeight="1">
      <x:c r="A244" s="80" t="str">
        <x:v>Darwin</x:v>
      </x:c>
      <x:c r="B244" s="80" t="str">
        <x:v>NT</x:v>
      </x:c>
      <x:c r="C244" s="80" t="str">
        <x:v>metro</x:v>
      </x:c>
      <x:c r="D244" s="134" t="n">
        <x:f>'Inputs'!B23</x:f>
        <x:v>1</x:v>
      </x:c>
      <x:c r="E244" s="80" t="str">
        <x:v>2026-11-02</x:v>
      </x:c>
      <x:c r="F244" s="80" t="str">
        <x:v>trial</x:v>
      </x:c>
      <x:c r="G244" s="80" t="str">
        <x:v>2026-11-30</x:v>
      </x:c>
      <x:c r="H244" s="80" t="str">
        <x:v>2027-01-24</x:v>
      </x:c>
      <x:c r="I244" s="80" t="str">
        <x:v>2026-11-09</x:v>
      </x:c>
      <x:c r="J244" s="80" t="str">
        <x:v>Paid social</x:v>
      </x:c>
      <x:c r="K244" s="95" t="n">
        <x:f>IF('Inputs'!B6&gt;0,D244/'Inputs'!B6,0)</x:f>
        <x:v>0.022222222222222223</x:v>
      </x:c>
      <x:c r="L244" s="95" t="n">
        <x:f>'Inputs'!B8</x:f>
        <x:v>0.3</x:v>
      </x:c>
      <x:c r="M244" s="95" t="n">
        <x:f>'Cost schedules'!K244</x:f>
        <x:v>0.21176470588235294</x:v>
      </x:c>
      <x:c r="N244" s="96" t="n">
        <x:f>'Cost schedules'!I244</x:f>
        <x:v>12000</x:v>
      </x:c>
    </x:row>
    <x:row r="245" ht="44" hidden="0" customHeight="1">
      <x:c r="A245" s="92" t="str">
        <x:v>Darwin</x:v>
      </x:c>
      <x:c r="B245" s="92" t="str">
        <x:v>NT</x:v>
      </x:c>
      <x:c r="C245" s="92" t="str">
        <x:v>metro</x:v>
      </x:c>
      <x:c r="D245" s="133" t="n">
        <x:f>'Inputs'!B23</x:f>
        <x:v>1</x:v>
      </x:c>
      <x:c r="E245" s="92" t="str">
        <x:v>2026-11-02</x:v>
      </x:c>
      <x:c r="F245" s="92" t="str">
        <x:v>trial</x:v>
      </x:c>
      <x:c r="G245" s="92" t="str">
        <x:v>2026-11-30</x:v>
      </x:c>
      <x:c r="H245" s="92" t="str">
        <x:v>2027-01-24</x:v>
      </x:c>
      <x:c r="I245" s="92" t="str">
        <x:v>2026-11-09</x:v>
      </x:c>
      <x:c r="J245" s="92" t="str">
        <x:v>Broadcaster video</x:v>
      </x:c>
      <x:c r="K245" s="93" t="n">
        <x:f>IF('Inputs'!B6&gt;0,D245/'Inputs'!B6,0)</x:f>
        <x:v>0.022222222222222223</x:v>
      </x:c>
      <x:c r="L245" s="93" t="n">
        <x:f>'Inputs'!B8</x:f>
        <x:v>0.3</x:v>
      </x:c>
      <x:c r="M245" s="93" t="n">
        <x:f>'Cost schedules'!K245</x:f>
        <x:v>0.1411764705882353</x:v>
      </x:c>
      <x:c r="N245" s="94" t="n">
        <x:f>'Cost schedules'!I245</x:f>
        <x:v>8000</x:v>
      </x:c>
    </x:row>
    <x:row r="246" ht="44" hidden="0" customHeight="1">
      <x:c r="A246" s="80" t="str">
        <x:v>Darwin</x:v>
      </x:c>
      <x:c r="B246" s="80" t="str">
        <x:v>NT</x:v>
      </x:c>
      <x:c r="C246" s="80" t="str">
        <x:v>metro</x:v>
      </x:c>
      <x:c r="D246" s="134" t="n">
        <x:f>'Inputs'!B23</x:f>
        <x:v>1</x:v>
      </x:c>
      <x:c r="E246" s="80" t="str">
        <x:v>2026-11-02</x:v>
      </x:c>
      <x:c r="F246" s="80" t="str">
        <x:v>trial</x:v>
      </x:c>
      <x:c r="G246" s="80" t="str">
        <x:v>2026-11-30</x:v>
      </x:c>
      <x:c r="H246" s="80" t="str">
        <x:v>2027-01-24</x:v>
      </x:c>
      <x:c r="I246" s="80" t="str">
        <x:v>2026-11-09</x:v>
      </x:c>
      <x:c r="J246" s="80" t="str">
        <x:v>Radio</x:v>
      </x:c>
      <x:c r="K246" s="95" t="n">
        <x:f>IF('Inputs'!B6&gt;0,D246/'Inputs'!B6,0)</x:f>
        <x:v>0.022222222222222223</x:v>
      </x:c>
      <x:c r="L246" s="95" t="n">
        <x:f>'Inputs'!B8</x:f>
        <x:v>0.3</x:v>
      </x:c>
      <x:c r="M246" s="95" t="n">
        <x:f>'Cost schedules'!K246</x:f>
        <x:v>0.10588235294117647</x:v>
      </x:c>
      <x:c r="N246" s="96" t="n">
        <x:f>'Cost schedules'!I246</x:f>
        <x:v>6000</x:v>
      </x:c>
    </x:row>
    <x:row r="247" ht="44" hidden="0" customHeight="1">
      <x:c r="A247" s="92" t="str">
        <x:v>Darwin</x:v>
      </x:c>
      <x:c r="B247" s="92" t="str">
        <x:v>NT</x:v>
      </x:c>
      <x:c r="C247" s="92" t="str">
        <x:v>metro</x:v>
      </x:c>
      <x:c r="D247" s="133" t="n">
        <x:f>'Inputs'!B23</x:f>
        <x:v>1</x:v>
      </x:c>
      <x:c r="E247" s="92" t="str">
        <x:v>2026-11-02</x:v>
      </x:c>
      <x:c r="F247" s="92" t="str">
        <x:v>trial</x:v>
      </x:c>
      <x:c r="G247" s="92" t="str">
        <x:v>2026-11-30</x:v>
      </x:c>
      <x:c r="H247" s="92" t="str">
        <x:v>2027-01-24</x:v>
      </x:c>
      <x:c r="I247" s="92" t="str">
        <x:v>2026-11-09</x:v>
      </x:c>
      <x:c r="J247" s="92" t="str">
        <x:v>Search</x:v>
      </x:c>
      <x:c r="K247" s="93" t="n">
        <x:f>IF('Inputs'!B6&gt;0,D247/'Inputs'!B6,0)</x:f>
        <x:v>0.022222222222222223</x:v>
      </x:c>
      <x:c r="L247" s="93" t="n">
        <x:f>'Inputs'!B8</x:f>
        <x:v>0.3</x:v>
      </x:c>
      <x:c r="M247" s="93" t="n">
        <x:f>'Cost schedules'!K247</x:f>
        <x:v>0.12352941176470589</x:v>
      </x:c>
      <x:c r="N247" s="94" t="n">
        <x:f>'Cost schedules'!I247</x:f>
        <x:v>7000</x:v>
      </x:c>
    </x:row>
    <x:row r="248" ht="44" hidden="0" customHeight="1">
      <x:c r="A248" s="80" t="str">
        <x:v>Darwin</x:v>
      </x:c>
      <x:c r="B248" s="80" t="str">
        <x:v>NT</x:v>
      </x:c>
      <x:c r="C248" s="80" t="str">
        <x:v>metro</x:v>
      </x:c>
      <x:c r="D248" s="134" t="n">
        <x:f>'Inputs'!B23</x:f>
        <x:v>1</x:v>
      </x:c>
      <x:c r="E248" s="80" t="str">
        <x:v>2026-11-02</x:v>
      </x:c>
      <x:c r="F248" s="80" t="str">
        <x:v>trial</x:v>
      </x:c>
      <x:c r="G248" s="80" t="str">
        <x:v>2026-11-30</x:v>
      </x:c>
      <x:c r="H248" s="80" t="str">
        <x:v>2027-01-24</x:v>
      </x:c>
      <x:c r="I248" s="80" t="str">
        <x:v>2026-11-09</x:v>
      </x:c>
      <x:c r="J248" s="80" t="str">
        <x:v>Delivery media</x:v>
      </x:c>
      <x:c r="K248" s="95" t="n">
        <x:f>IF('Inputs'!B6&gt;0,D248/'Inputs'!B6,0)</x:f>
        <x:v>0.022222222222222223</x:v>
      </x:c>
      <x:c r="L248" s="95" t="n">
        <x:f>'Inputs'!B8</x:f>
        <x:v>0.3</x:v>
      </x:c>
      <x:c r="M248" s="95" t="n">
        <x:f>'Cost schedules'!K248</x:f>
        <x:v>0.10588235294117647</x:v>
      </x:c>
      <x:c r="N248" s="96" t="n">
        <x:f>'Cost schedules'!I248</x:f>
        <x:v>6000</x:v>
      </x:c>
    </x:row>
    <x:row r="249" ht="44" hidden="0" customHeight="1">
      <x:c r="A249" s="92" t="str">
        <x:v>Darwin</x:v>
      </x:c>
      <x:c r="B249" s="92" t="str">
        <x:v>NT</x:v>
      </x:c>
      <x:c r="C249" s="92" t="str">
        <x:v>metro</x:v>
      </x:c>
      <x:c r="D249" s="133" t="n">
        <x:f>'Inputs'!B23</x:f>
        <x:v>1</x:v>
      </x:c>
      <x:c r="E249" s="92" t="str">
        <x:v>2026-11-02</x:v>
      </x:c>
      <x:c r="F249" s="92" t="str">
        <x:v>trial</x:v>
      </x:c>
      <x:c r="G249" s="92" t="str">
        <x:v>2026-11-30</x:v>
      </x:c>
      <x:c r="H249" s="92" t="str">
        <x:v>2027-01-24</x:v>
      </x:c>
      <x:c r="I249" s="92" t="str">
        <x:v>2026-11-09</x:v>
      </x:c>
      <x:c r="J249" s="92" t="str">
        <x:v>App acquisition</x:v>
      </x:c>
      <x:c r="K249" s="93" t="n">
        <x:f>IF('Inputs'!B6&gt;0,D249/'Inputs'!B6,0)</x:f>
        <x:v>0.022222222222222223</x:v>
      </x:c>
      <x:c r="L249" s="93" t="n">
        <x:f>'Inputs'!B8</x:f>
        <x:v>0.3</x:v>
      </x:c>
      <x:c r="M249" s="93" t="n">
        <x:f>'Cost schedules'!K249</x:f>
        <x:v>0.052941176470588235</x:v>
      </x:c>
      <x:c r="N249" s="94" t="n">
        <x:f>'Cost schedules'!I249</x:f>
        <x:v>3000</x:v>
      </x:c>
    </x:row>
    <x:row r="250" ht="44" hidden="0" customHeight="1">
      <x:c r="A250" s="80" t="str">
        <x:v>Darwin</x:v>
      </x:c>
      <x:c r="B250" s="80" t="str">
        <x:v>NT</x:v>
      </x:c>
      <x:c r="C250" s="80" t="str">
        <x:v>metro</x:v>
      </x:c>
      <x:c r="D250" s="134" t="n">
        <x:f>'Inputs'!B23</x:f>
        <x:v>1</x:v>
      </x:c>
      <x:c r="E250" s="80" t="str">
        <x:v>2026-11-02</x:v>
      </x:c>
      <x:c r="F250" s="80" t="str">
        <x:v>sustain</x:v>
      </x:c>
      <x:c r="G250" s="80" t="str">
        <x:v>2027-01-25</x:v>
      </x:c>
      <x:c r="H250" s="80" t="str">
        <x:v>2027-11-01</x:v>
      </x:c>
      <x:c r="I250" s="80" t="str">
        <x:v>2027-01-04</x:v>
      </x:c>
      <x:c r="J250" s="80" t="str">
        <x:v>Outdoor</x:v>
      </x:c>
      <x:c r="K250" s="95" t="n">
        <x:f>IF('Inputs'!B6&gt;0,D250/'Inputs'!B6,0)</x:f>
        <x:v>0.022222222222222223</x:v>
      </x:c>
      <x:c r="L250" s="95" t="n">
        <x:f>'Inputs'!B9</x:f>
        <x:v>0.25</x:v>
      </x:c>
      <x:c r="M250" s="95" t="n">
        <x:f>'Cost schedules'!K250</x:f>
        <x:v>0.16941176470588237</x:v>
      </x:c>
      <x:c r="N250" s="96" t="n">
        <x:f>'Cost schedules'!I250</x:f>
        <x:v>8000</x:v>
      </x:c>
    </x:row>
    <x:row r="251" ht="44" hidden="0" customHeight="1">
      <x:c r="A251" s="92" t="str">
        <x:v>Darwin</x:v>
      </x:c>
      <x:c r="B251" s="92" t="str">
        <x:v>NT</x:v>
      </x:c>
      <x:c r="C251" s="92" t="str">
        <x:v>metro</x:v>
      </x:c>
      <x:c r="D251" s="133" t="n">
        <x:f>'Inputs'!B23</x:f>
        <x:v>1</x:v>
      </x:c>
      <x:c r="E251" s="92" t="str">
        <x:v>2026-11-02</x:v>
      </x:c>
      <x:c r="F251" s="92" t="str">
        <x:v>sustain</x:v>
      </x:c>
      <x:c r="G251" s="92" t="str">
        <x:v>2027-01-25</x:v>
      </x:c>
      <x:c r="H251" s="92" t="str">
        <x:v>2027-11-01</x:v>
      </x:c>
      <x:c r="I251" s="92" t="str">
        <x:v>2027-01-04</x:v>
      </x:c>
      <x:c r="J251" s="92" t="str">
        <x:v>Paid social</x:v>
      </x:c>
      <x:c r="K251" s="93" t="n">
        <x:f>IF('Inputs'!B6&gt;0,D251/'Inputs'!B6,0)</x:f>
        <x:v>0.022222222222222223</x:v>
      </x:c>
      <x:c r="L251" s="93" t="n">
        <x:f>'Inputs'!B9</x:f>
        <x:v>0.25</x:v>
      </x:c>
      <x:c r="M251" s="93" t="n">
        <x:f>'Cost schedules'!K251</x:f>
        <x:v>0.21176470588235297</x:v>
      </x:c>
      <x:c r="N251" s="94" t="n">
        <x:f>'Cost schedules'!I251</x:f>
        <x:v>10000</x:v>
      </x:c>
    </x:row>
    <x:row r="252" ht="44" hidden="0" customHeight="1">
      <x:c r="A252" s="80" t="str">
        <x:v>Darwin</x:v>
      </x:c>
      <x:c r="B252" s="80" t="str">
        <x:v>NT</x:v>
      </x:c>
      <x:c r="C252" s="80" t="str">
        <x:v>metro</x:v>
      </x:c>
      <x:c r="D252" s="134" t="n">
        <x:f>'Inputs'!B23</x:f>
        <x:v>1</x:v>
      </x:c>
      <x:c r="E252" s="80" t="str">
        <x:v>2026-11-02</x:v>
      </x:c>
      <x:c r="F252" s="80" t="str">
        <x:v>sustain</x:v>
      </x:c>
      <x:c r="G252" s="80" t="str">
        <x:v>2027-01-25</x:v>
      </x:c>
      <x:c r="H252" s="80" t="str">
        <x:v>2027-11-01</x:v>
      </x:c>
      <x:c r="I252" s="80" t="str">
        <x:v>2027-01-04</x:v>
      </x:c>
      <x:c r="J252" s="80" t="str">
        <x:v>Broadcaster video</x:v>
      </x:c>
      <x:c r="K252" s="95" t="n">
        <x:f>IF('Inputs'!B6&gt;0,D252/'Inputs'!B6,0)</x:f>
        <x:v>0.022222222222222223</x:v>
      </x:c>
      <x:c r="L252" s="95" t="n">
        <x:f>'Inputs'!B9</x:f>
        <x:v>0.25</x:v>
      </x:c>
      <x:c r="M252" s="95" t="n">
        <x:f>'Cost schedules'!K252</x:f>
        <x:v>0.12705882352941178</x:v>
      </x:c>
      <x:c r="N252" s="96" t="n">
        <x:f>'Cost schedules'!I252</x:f>
        <x:v>6000</x:v>
      </x:c>
    </x:row>
    <x:row r="253" ht="44" hidden="0" customHeight="1">
      <x:c r="A253" s="92" t="str">
        <x:v>Darwin</x:v>
      </x:c>
      <x:c r="B253" s="92" t="str">
        <x:v>NT</x:v>
      </x:c>
      <x:c r="C253" s="92" t="str">
        <x:v>metro</x:v>
      </x:c>
      <x:c r="D253" s="133" t="n">
        <x:f>'Inputs'!B23</x:f>
        <x:v>1</x:v>
      </x:c>
      <x:c r="E253" s="92" t="str">
        <x:v>2026-11-02</x:v>
      </x:c>
      <x:c r="F253" s="92" t="str">
        <x:v>sustain</x:v>
      </x:c>
      <x:c r="G253" s="92" t="str">
        <x:v>2027-01-25</x:v>
      </x:c>
      <x:c r="H253" s="92" t="str">
        <x:v>2027-11-01</x:v>
      </x:c>
      <x:c r="I253" s="92" t="str">
        <x:v>2027-01-04</x:v>
      </x:c>
      <x:c r="J253" s="92" t="str">
        <x:v>Radio</x:v>
      </x:c>
      <x:c r="K253" s="93" t="n">
        <x:f>IF('Inputs'!B6&gt;0,D253/'Inputs'!B6,0)</x:f>
        <x:v>0.022222222222222223</x:v>
      </x:c>
      <x:c r="L253" s="93" t="n">
        <x:f>'Inputs'!B9</x:f>
        <x:v>0.25</x:v>
      </x:c>
      <x:c r="M253" s="93" t="n">
        <x:f>'Cost schedules'!K253</x:f>
        <x:v>0.12705882352941178</x:v>
      </x:c>
      <x:c r="N253" s="94" t="n">
        <x:f>'Cost schedules'!I253</x:f>
        <x:v>6000</x:v>
      </x:c>
    </x:row>
    <x:row r="254" ht="44" hidden="0" customHeight="1">
      <x:c r="A254" s="80" t="str">
        <x:v>Darwin</x:v>
      </x:c>
      <x:c r="B254" s="80" t="str">
        <x:v>NT</x:v>
      </x:c>
      <x:c r="C254" s="80" t="str">
        <x:v>metro</x:v>
      </x:c>
      <x:c r="D254" s="134" t="n">
        <x:f>'Inputs'!B23</x:f>
        <x:v>1</x:v>
      </x:c>
      <x:c r="E254" s="80" t="str">
        <x:v>2026-11-02</x:v>
      </x:c>
      <x:c r="F254" s="80" t="str">
        <x:v>sustain</x:v>
      </x:c>
      <x:c r="G254" s="80" t="str">
        <x:v>2027-01-25</x:v>
      </x:c>
      <x:c r="H254" s="80" t="str">
        <x:v>2027-11-01</x:v>
      </x:c>
      <x:c r="I254" s="80" t="str">
        <x:v>2027-01-04</x:v>
      </x:c>
      <x:c r="J254" s="80" t="str">
        <x:v>Search</x:v>
      </x:c>
      <x:c r="K254" s="95" t="n">
        <x:f>IF('Inputs'!B6&gt;0,D254/'Inputs'!B6,0)</x:f>
        <x:v>0.022222222222222223</x:v>
      </x:c>
      <x:c r="L254" s="95" t="n">
        <x:f>'Inputs'!B9</x:f>
        <x:v>0.25</x:v>
      </x:c>
      <x:c r="M254" s="95" t="n">
        <x:f>'Cost schedules'!K254</x:f>
        <x:v>0.12705882352941178</x:v>
      </x:c>
      <x:c r="N254" s="96" t="n">
        <x:f>'Cost schedules'!I254</x:f>
        <x:v>6000</x:v>
      </x:c>
    </x:row>
    <x:row r="255" ht="44" hidden="0" customHeight="1">
      <x:c r="A255" s="92" t="str">
        <x:v>Darwin</x:v>
      </x:c>
      <x:c r="B255" s="92" t="str">
        <x:v>NT</x:v>
      </x:c>
      <x:c r="C255" s="92" t="str">
        <x:v>metro</x:v>
      </x:c>
      <x:c r="D255" s="133" t="n">
        <x:f>'Inputs'!B23</x:f>
        <x:v>1</x:v>
      </x:c>
      <x:c r="E255" s="92" t="str">
        <x:v>2026-11-02</x:v>
      </x:c>
      <x:c r="F255" s="92" t="str">
        <x:v>sustain</x:v>
      </x:c>
      <x:c r="G255" s="92" t="str">
        <x:v>2027-01-25</x:v>
      </x:c>
      <x:c r="H255" s="92" t="str">
        <x:v>2027-11-01</x:v>
      </x:c>
      <x:c r="I255" s="92" t="str">
        <x:v>2027-01-04</x:v>
      </x:c>
      <x:c r="J255" s="92" t="str">
        <x:v>Delivery media</x:v>
      </x:c>
      <x:c r="K255" s="93" t="n">
        <x:f>IF('Inputs'!B6&gt;0,D255/'Inputs'!B6,0)</x:f>
        <x:v>0.022222222222222223</x:v>
      </x:c>
      <x:c r="L255" s="93" t="n">
        <x:f>'Inputs'!B9</x:f>
        <x:v>0.25</x:v>
      </x:c>
      <x:c r="M255" s="93" t="n">
        <x:f>'Cost schedules'!K255</x:f>
        <x:v>0.10588235294117648</x:v>
      </x:c>
      <x:c r="N255" s="94" t="n">
        <x:f>'Cost schedules'!I255</x:f>
        <x:v>5000</x:v>
      </x:c>
    </x:row>
    <x:row r="256" ht="44" hidden="0" customHeight="1">
      <x:c r="A256" s="80" t="str">
        <x:v>Darwin</x:v>
      </x:c>
      <x:c r="B256" s="80" t="str">
        <x:v>NT</x:v>
      </x:c>
      <x:c r="C256" s="80" t="str">
        <x:v>metro</x:v>
      </x:c>
      <x:c r="D256" s="134" t="n">
        <x:f>'Inputs'!B23</x:f>
        <x:v>1</x:v>
      </x:c>
      <x:c r="E256" s="80" t="str">
        <x:v>2026-11-02</x:v>
      </x:c>
      <x:c r="F256" s="80" t="str">
        <x:v>sustain</x:v>
      </x:c>
      <x:c r="G256" s="80" t="str">
        <x:v>2027-01-25</x:v>
      </x:c>
      <x:c r="H256" s="80" t="str">
        <x:v>2027-11-01</x:v>
      </x:c>
      <x:c r="I256" s="80" t="str">
        <x:v>2027-01-04</x:v>
      </x:c>
      <x:c r="J256" s="80" t="str">
        <x:v>App acquisition</x:v>
      </x:c>
      <x:c r="K256" s="95" t="n">
        <x:f>IF('Inputs'!B6&gt;0,D256/'Inputs'!B6,0)</x:f>
        <x:v>0.022222222222222223</x:v>
      </x:c>
      <x:c r="L256" s="95" t="n">
        <x:f>'Inputs'!B9</x:f>
        <x:v>0.25</x:v>
      </x:c>
      <x:c r="M256" s="95" t="n">
        <x:f>'Cost schedules'!K256</x:f>
        <x:v>0.06352941176470589</x:v>
      </x:c>
      <x:c r="N256" s="96" t="n">
        <x:f>'Cost schedules'!I256</x:f>
        <x:v>3000</x:v>
      </x:c>
    </x:row>
  </x:sheetData>
  <x:mergeCells>
    <x:mergeCell ref="A2:N2"/>
    <x:mergeCell ref="A1:N1"/>
  </x:mergeCells>
  <x:pageMargins left="0.7" right="0.7" top="0.75" bottom="0.75" header="0.3" footer="0.3"/>
</x:worksheet>
</file>

<file path=xl/worksheets/sheet6.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8" hidden="0" customWidth="1"/>
    <x:col min="2" max="2" width="24" hidden="0" customWidth="1"/>
    <x:col min="3" max="3" width="24" hidden="0" customWidth="1"/>
    <x:col min="4" max="4" width="24" hidden="0" customWidth="1"/>
    <x:col min="5" max="5" width="24" hidden="0" customWidth="1"/>
    <x:col min="6" max="6" width="20" hidden="0" customWidth="1"/>
  </x:cols>
  <x:sheetData>
    <x:row r="1" ht="48" customHeight="1">
      <x:c r="A1" s="22" t="str">
        <x:v>Channel and phase budget</x:v>
      </x:c>
      <x:c r="B1" s="1"/>
      <x:c r="C1" s="1"/>
      <x:c r="D1" s="1"/>
      <x:c r="E1" s="1"/>
      <x:c r="F1" s="1"/>
    </x:row>
    <x:row r="2" ht="52" customHeight="1">
      <x:c r="A2" s="3" t="str">
        <x:v>Scheduled media plus unassigned money equals the available budget. All prices and quantities are illustrative.</x:v>
      </x:c>
      <x:c r="B2" s="3"/>
      <x:c r="C2" s="3"/>
      <x:c r="D2" s="3"/>
      <x:c r="E2" s="3"/>
      <x:c r="F2" s="3"/>
    </x:row>
    <x:row r="3">
      <x:c r="A3" s="1"/>
      <x:c r="B3" s="1"/>
      <x:c r="C3" s="1"/>
      <x:c r="D3" s="1"/>
      <x:c r="E3" s="1"/>
      <x:c r="F3" s="1"/>
    </x:row>
    <x:row r="4" ht="52" customHeight="1">
      <x:c r="A4" s="23" t="str">
        <x:v>Channel</x:v>
      </x:c>
      <x:c r="B4" s="23" t="str">
        <x:v>Ignition AUD</x:v>
      </x:c>
      <x:c r="C4" s="23" t="str">
        <x:v>Trial AUD</x:v>
      </x:c>
      <x:c r="D4" s="23" t="str">
        <x:v>Sustain AUD</x:v>
      </x:c>
      <x:c r="E4" s="23" t="str">
        <x:v>Year AUD</x:v>
      </x:c>
      <x:c r="F4" s="23" t="str">
        <x:v>Year share</x:v>
      </x:c>
    </x:row>
    <x:row r="5" ht="44" hidden="0" customHeight="1">
      <x:c r="A5" s="92" t="str">
        <x:v>Outdoor</x:v>
      </x:c>
      <x:c r="B5" s="94" t="n">
        <x:f>SUMIFS('Market Plan'!$N$5:$N$256,'Market Plan'!$J$5:$J$256,A5,'Market Plan'!$F$5:$F$256,"ignition")</x:f>
        <x:v>944000</x:v>
      </x:c>
      <x:c r="C5" s="94" t="n">
        <x:f>SUMIFS('Market Plan'!$N$5:$N$256,'Market Plan'!$J$5:$J$256,A5,'Market Plan'!$F$5:$F$256,"trial")</x:f>
        <x:v>494000</x:v>
      </x:c>
      <x:c r="D5" s="94" t="n">
        <x:f>SUMIFS('Market Plan'!$N$5:$N$256,'Market Plan'!$J$5:$J$256,A5,'Market Plan'!$F$5:$F$256,"sustain")</x:f>
        <x:v>404000</x:v>
      </x:c>
      <x:c r="E5" s="94" t="n">
        <x:f>SUM(B5:D5)</x:f>
        <x:v>1842000</x:v>
      </x:c>
      <x:c r="F5" s="93" t="n">
        <x:f>IF('Inputs'!B5&gt;0,E5/'Inputs'!B5,0)</x:f>
        <x:v>0.21670588235294116</x:v>
      </x:c>
    </x:row>
    <x:row r="6" ht="44" hidden="0" customHeight="1">
      <x:c r="A6" s="80" t="str">
        <x:v>Paid social</x:v>
      </x:c>
      <x:c r="B6" s="96" t="n">
        <x:f>SUMIFS('Market Plan'!$N$5:$N$256,'Market Plan'!$J$5:$J$256,A6,'Market Plan'!$F$5:$F$256,"ignition")</x:f>
        <x:v>788000</x:v>
      </x:c>
      <x:c r="C6" s="96" t="n">
        <x:f>SUMIFS('Market Plan'!$N$5:$N$256,'Market Plan'!$J$5:$J$256,A6,'Market Plan'!$F$5:$F$256,"trial")</x:f>
        <x:v>518000</x:v>
      </x:c>
      <x:c r="D6" s="96" t="n">
        <x:f>SUMIFS('Market Plan'!$N$5:$N$256,'Market Plan'!$J$5:$J$256,A6,'Market Plan'!$F$5:$F$256,"sustain")</x:f>
        <x:v>428000</x:v>
      </x:c>
      <x:c r="E6" s="96" t="n">
        <x:f>SUM(B6:D6)</x:f>
        <x:v>1734000</x:v>
      </x:c>
      <x:c r="F6" s="95" t="n">
        <x:f>IF('Inputs'!B5&gt;0,E6/'Inputs'!B5,0)</x:f>
        <x:v>0.204</x:v>
      </x:c>
    </x:row>
    <x:row r="7" ht="44" hidden="0" customHeight="1">
      <x:c r="A7" s="92" t="str">
        <x:v>Broadcaster video</x:v>
      </x:c>
      <x:c r="B7" s="94" t="n">
        <x:f>SUMIFS('Market Plan'!$N$5:$N$256,'Market Plan'!$J$5:$J$256,A7,'Market Plan'!$F$5:$F$256,"ignition")</x:f>
        <x:v>790000</x:v>
      </x:c>
      <x:c r="C7" s="94" t="n">
        <x:f>SUMIFS('Market Plan'!$N$5:$N$256,'Market Plan'!$J$5:$J$256,A7,'Market Plan'!$F$5:$F$256,"trial")</x:f>
        <x:v>316000</x:v>
      </x:c>
      <x:c r="D7" s="94" t="n">
        <x:f>SUMIFS('Market Plan'!$N$5:$N$256,'Market Plan'!$J$5:$J$256,A7,'Market Plan'!$F$5:$F$256,"sustain")</x:f>
        <x:v>226000</x:v>
      </x:c>
      <x:c r="E7" s="94" t="n">
        <x:f>SUM(B7:D7)</x:f>
        <x:v>1332000</x:v>
      </x:c>
      <x:c r="F7" s="93" t="n">
        <x:f>IF('Inputs'!B5&gt;0,E7/'Inputs'!B5,0)</x:f>
        <x:v>0.15670588235294117</x:v>
      </x:c>
    </x:row>
    <x:row r="8" ht="44" hidden="0" customHeight="1">
      <x:c r="A8" s="80" t="str">
        <x:v>Radio</x:v>
      </x:c>
      <x:c r="B8" s="96" t="n">
        <x:f>SUMIFS('Market Plan'!$N$5:$N$256,'Market Plan'!$J$5:$J$256,A8,'Market Plan'!$F$5:$F$256,"ignition")</x:f>
        <x:v>606000</x:v>
      </x:c>
      <x:c r="C8" s="96" t="n">
        <x:f>SUMIFS('Market Plan'!$N$5:$N$256,'Market Plan'!$J$5:$J$256,A8,'Market Plan'!$F$5:$F$256,"trial")</x:f>
        <x:v>292000</x:v>
      </x:c>
      <x:c r="D8" s="96" t="n">
        <x:f>SUMIFS('Market Plan'!$N$5:$N$256,'Market Plan'!$J$5:$J$256,A8,'Market Plan'!$F$5:$F$256,"sustain")</x:f>
        <x:v>292000</x:v>
      </x:c>
      <x:c r="E8" s="96" t="n">
        <x:f>SUM(B8:D8)</x:f>
        <x:v>1190000</x:v>
      </x:c>
      <x:c r="F8" s="95" t="n">
        <x:f>IF('Inputs'!B5&gt;0,E8/'Inputs'!B5,0)</x:f>
        <x:v>0.14</x:v>
      </x:c>
    </x:row>
    <x:row r="9" ht="44" hidden="0" customHeight="1">
      <x:c r="A9" s="92" t="str">
        <x:v>Search</x:v>
      </x:c>
      <x:c r="B9" s="94" t="n">
        <x:f>SUMIFS('Market Plan'!$N$5:$N$256,'Market Plan'!$J$5:$J$256,A9,'Market Plan'!$F$5:$F$256,"ignition")</x:f>
        <x:v>180000</x:v>
      </x:c>
      <x:c r="C9" s="94" t="n">
        <x:f>SUMIFS('Market Plan'!$N$5:$N$256,'Market Plan'!$J$5:$J$256,A9,'Market Plan'!$F$5:$F$256,"trial")</x:f>
        <x:v>315000</x:v>
      </x:c>
      <x:c r="D9" s="94" t="n">
        <x:f>SUMIFS('Market Plan'!$N$5:$N$256,'Market Plan'!$J$5:$J$256,A9,'Market Plan'!$F$5:$F$256,"sustain")</x:f>
        <x:v>270000</x:v>
      </x:c>
      <x:c r="E9" s="94" t="n">
        <x:f>SUM(B9:D9)</x:f>
        <x:v>765000</x:v>
      </x:c>
      <x:c r="F9" s="93" t="n">
        <x:f>IF('Inputs'!B5&gt;0,E9/'Inputs'!B5,0)</x:f>
        <x:v>0.09</x:v>
      </x:c>
    </x:row>
    <x:row r="10" ht="44" hidden="0" customHeight="1">
      <x:c r="A10" s="80" t="str">
        <x:v>Delivery media</x:v>
      </x:c>
      <x:c r="B10" s="96" t="n">
        <x:f>SUMIFS('Market Plan'!$N$5:$N$256,'Market Plan'!$J$5:$J$256,A10,'Market Plan'!$F$5:$F$256,"ignition")</x:f>
        <x:v>191000</x:v>
      </x:c>
      <x:c r="C10" s="96" t="n">
        <x:f>SUMIFS('Market Plan'!$N$5:$N$256,'Market Plan'!$J$5:$J$256,A10,'Market Plan'!$F$5:$F$256,"trial")</x:f>
        <x:v>270000</x:v>
      </x:c>
      <x:c r="D10" s="96" t="n">
        <x:f>SUMIFS('Market Plan'!$N$5:$N$256,'Market Plan'!$J$5:$J$256,A10,'Market Plan'!$F$5:$F$256,"sustain")</x:f>
        <x:v>225000</x:v>
      </x:c>
      <x:c r="E10" s="96" t="n">
        <x:f>SUM(B10:D10)</x:f>
        <x:v>686000</x:v>
      </x:c>
      <x:c r="F10" s="95" t="n">
        <x:f>IF('Inputs'!B5&gt;0,E10/'Inputs'!B5,0)</x:f>
        <x:v>0.08070588235294118</x:v>
      </x:c>
    </x:row>
    <x:row r="11" ht="44" hidden="0" customHeight="1">
      <x:c r="A11" s="92" t="str">
        <x:v>App acquisition</x:v>
      </x:c>
      <x:c r="B11" s="94" t="n">
        <x:f>SUMIFS('Market Plan'!$N$5:$N$256,'Market Plan'!$J$5:$J$256,A11,'Market Plan'!$F$5:$F$256,"ignition")</x:f>
        <x:v>101000</x:v>
      </x:c>
      <x:c r="C11" s="94" t="n">
        <x:f>SUMIFS('Market Plan'!$N$5:$N$256,'Market Plan'!$J$5:$J$256,A11,'Market Plan'!$F$5:$F$256,"trial")</x:f>
        <x:v>135000</x:v>
      </x:c>
      <x:c r="D11" s="94" t="n">
        <x:f>SUMIFS('Market Plan'!$N$5:$N$256,'Market Plan'!$J$5:$J$256,A11,'Market Plan'!$F$5:$F$256,"sustain")</x:f>
        <x:v>135000</x:v>
      </x:c>
      <x:c r="E11" s="94" t="n">
        <x:f>SUM(B11:D11)</x:f>
        <x:v>371000</x:v>
      </x:c>
      <x:c r="F11" s="93" t="n">
        <x:f>IF('Inputs'!B5&gt;0,E11/'Inputs'!B5,0)</x:f>
        <x:v>0.043647058823529414</x:v>
      </x:c>
    </x:row>
    <x:row r="12" ht="44" hidden="0" customHeight="1">
      <x:c r="A12" s="80" t="str">
        <x:v>Not yet assigned</x:v>
      </x:c>
      <x:c r="B12" s="96" t="n">
        <x:f>'Inputs'!$B$5*'Inputs'!B7-SUM(B5:B11)</x:f>
        <x:v>225000</x:v>
      </x:c>
      <x:c r="C12" s="96" t="n">
        <x:f>'Inputs'!$B$5*'Inputs'!B8-SUM(C5:C11)</x:f>
        <x:v>210000</x:v>
      </x:c>
      <x:c r="D12" s="96" t="n">
        <x:f>'Inputs'!$B$5*'Inputs'!B9-SUM(D5:D11)</x:f>
        <x:v>145000</x:v>
      </x:c>
      <x:c r="E12" s="96" t="n">
        <x:f>SUM(B12:D12)</x:f>
        <x:v>580000</x:v>
      </x:c>
      <x:c r="F12" s="95" t="n">
        <x:f>E12/'Inputs'!B5</x:f>
        <x:v>0.06823529411764706</x:v>
      </x:c>
    </x:row>
    <x:row r="13" ht="44" hidden="0" customHeight="1">
      <x:c r="A13" s="111" t="str">
        <x:v>Available budget</x:v>
      </x:c>
      <x:c r="B13" s="112" t="n">
        <x:f>SUM(B5:B12)</x:f>
        <x:v>3825000</x:v>
      </x:c>
      <x:c r="C13" s="112" t="n">
        <x:f>SUM(C5:C12)</x:f>
        <x:v>2550000</x:v>
      </x:c>
      <x:c r="D13" s="112" t="n">
        <x:f>SUM(D5:D12)</x:f>
        <x:v>2125000</x:v>
      </x:c>
      <x:c r="E13" s="112" t="n">
        <x:f>SUM(E5:E12)</x:f>
        <x:v>8500000</x:v>
      </x:c>
      <x:c r="F13" s="113" t="n">
        <x:f>SUM(F5:F12)</x:f>
        <x:v>0.9999999999999999</x:v>
      </x:c>
    </x:row>
    <x:row r="14" ht="44" hidden="0" customHeight="1">
      <x:c r="A14" s="80"/>
      <x:c r="B14" s="96"/>
      <x:c r="C14" s="96"/>
      <x:c r="D14" s="96"/>
      <x:c r="E14" s="96"/>
      <x:c r="F14" s="80"/>
    </x:row>
    <x:row r="15" ht="44" hidden="0" customHeight="1">
      <x:c r="A15" s="92" t="str">
        <x:v>Difference from brief</x:v>
      </x:c>
      <x:c r="B15" s="94"/>
      <x:c r="C15" s="94"/>
      <x:c r="D15" s="94"/>
      <x:c r="E15" s="94" t="n">
        <x:f>E13-'Inputs'!B5</x:f>
        <x:v>0</x:v>
      </x:c>
      <x:c r="F15" s="92"/>
    </x:row>
    <x:row r="16" ht="44" hidden="0" customHeight="1">
      <x:c r="A16" s="80"/>
      <x:c r="B16" s="80"/>
      <x:c r="C16" s="80"/>
      <x:c r="D16" s="80"/>
      <x:c r="E16" s="80"/>
      <x:c r="F16" s="80"/>
    </x:row>
    <x:row r="17" ht="44" hidden="0" customHeight="1">
      <x:c r="A17" s="80" t="str">
        <x:v>Stage-share difference</x:v>
      </x:c>
      <x:c r="B17" s="114" t="n">
        <x:f>'Checks'!B5</x:f>
        <x:v>0</x:v>
      </x:c>
      <x:c r="C17" s="80"/>
      <x:c r="D17" s="80"/>
      <x:c r="E17" s="80"/>
      <x:c r="F17" s="80"/>
    </x:row>
  </x:sheetData>
  <x:mergeCells>
    <x:mergeCell ref="A2:F2"/>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55" hidden="0" customWidth="1"/>
    <x:col min="2" max="2" width="28" hidden="0" customWidth="1"/>
  </x:cols>
  <x:sheetData>
    <x:row r="1" ht="48" customHeight="1">
      <x:c r="A1" s="58" t="str">
        <x:v>Budget checks</x:v>
      </x:c>
      <x:c r="B1" s="7"/>
    </x:row>
    <x:row r="2" ht="52" customHeight="1">
      <x:c r="A2" s="7" t="str">
        <x:v>Zero differences are expected. Negative unassigned money means the proposed schedule exceeds the available stage budget.</x:v>
      </x:c>
      <x:c r="B2" s="7"/>
    </x:row>
    <x:row r="3" ht="16" customHeight="1">
      <x:c r="A3" s="7"/>
      <x:c r="B3" s="7"/>
    </x:row>
    <x:row r="4" ht="52" customHeight="1">
      <x:c r="A4" s="81" t="str">
        <x:v>Check</x:v>
      </x:c>
      <x:c r="B4" s="81" t="str">
        <x:v>Value</x:v>
      </x:c>
    </x:row>
    <x:row r="5" ht="44" hidden="0" customHeight="1">
      <x:c r="A5" s="78" t="str">
        <x:v>Stage shares minus 100%</x:v>
      </x:c>
      <x:c r="B5" s="88" t="n">
        <x:f>SUM('Inputs'!B7:B9)-1</x:f>
        <x:v>0</x:v>
      </x:c>
    </x:row>
    <x:row r="6" ht="44" hidden="0" customHeight="1">
      <x:c r="A6" s="79" t="str">
        <x:v>Store counts minus brief</x:v>
      </x:c>
      <x:c r="B6" s="89" t="n">
        <x:f>SUM('Inputs'!B12:B23)-'Inputs'!B6</x:f>
        <x:v>0</x:v>
      </x:c>
    </x:row>
    <x:row r="7" ht="44" hidden="0" customHeight="1">
      <x:c r="A7" s="78" t="str">
        <x:v>Total accounted for minus budget</x:v>
      </x:c>
      <x:c r="B7" s="115" t="n">
        <x:f>'Budget'!E13-'Inputs'!B5</x:f>
        <x:v>0</x:v>
      </x:c>
    </x:row>
    <x:row r="8" ht="44" hidden="0" customHeight="1">
      <x:c r="A8" s="79" t="str">
        <x:v>SYD / ignition unassigned</x:v>
      </x:c>
      <x:c r="B8" s="116" t="n">
        <x:f>'Cost schedules'!J5-SUM('Cost schedules'!I5:I11)</x:f>
        <x:v>45000</x:v>
      </x:c>
    </x:row>
    <x:row r="9" ht="44" hidden="0" customHeight="1">
      <x:c r="A9" s="78" t="str">
        <x:v>SYD / trial unassigned</x:v>
      </x:c>
      <x:c r="B9" s="115" t="n">
        <x:f>'Cost schedules'!J12-SUM('Cost schedules'!I12:I18)</x:f>
        <x:v>42000</x:v>
      </x:c>
    </x:row>
    <x:row r="10" ht="44" hidden="0" customHeight="1">
      <x:c r="A10" s="79" t="str">
        <x:v>SYD / sustain unassigned</x:v>
      </x:c>
      <x:c r="B10" s="116" t="n">
        <x:f>'Cost schedules'!J19-SUM('Cost schedules'!I19:I25)</x:f>
        <x:v>29000</x:v>
      </x:c>
    </x:row>
    <x:row r="11" ht="44" hidden="0" customHeight="1">
      <x:c r="A11" s="78" t="str">
        <x:v>MEL / ignition unassigned</x:v>
      </x:c>
      <x:c r="B11" s="115" t="n">
        <x:f>'Cost schedules'!J26-SUM('Cost schedules'!I26:I32)</x:f>
        <x:v>45000</x:v>
      </x:c>
    </x:row>
    <x:row r="12" ht="44" hidden="0" customHeight="1">
      <x:c r="A12" s="79" t="str">
        <x:v>MEL / trial unassigned</x:v>
      </x:c>
      <x:c r="B12" s="116" t="n">
        <x:f>'Cost schedules'!J33-SUM('Cost schedules'!I33:I39)</x:f>
        <x:v>42000</x:v>
      </x:c>
    </x:row>
    <x:row r="13" ht="44" hidden="0" customHeight="1">
      <x:c r="A13" s="78" t="str">
        <x:v>MEL / sustain unassigned</x:v>
      </x:c>
      <x:c r="B13" s="115" t="n">
        <x:f>'Cost schedules'!J40-SUM('Cost schedules'!I40:I46)</x:f>
        <x:v>29000</x:v>
      </x:c>
    </x:row>
    <x:row r="14" ht="44" hidden="0" customHeight="1">
      <x:c r="A14" s="79" t="str">
        <x:v>BNE / ignition unassigned</x:v>
      </x:c>
      <x:c r="B14" s="116" t="n">
        <x:f>'Cost schedules'!J47-SUM('Cost schedules'!I47:I53)</x:f>
        <x:v>25000.00000000006</x:v>
      </x:c>
    </x:row>
    <x:row r="15" ht="44" hidden="0" customHeight="1">
      <x:c r="A15" s="78" t="str">
        <x:v>BNE / trial unassigned</x:v>
      </x:c>
      <x:c r="B15" s="115" t="n">
        <x:f>'Cost schedules'!J54-SUM('Cost schedules'!I54:I60)</x:f>
        <x:v>23333.333333333314</x:v>
      </x:c>
    </x:row>
    <x:row r="16" ht="44" hidden="0" customHeight="1">
      <x:c r="A16" s="79" t="str">
        <x:v>BNE / sustain unassigned</x:v>
      </x:c>
      <x:c r="B16" s="116" t="n">
        <x:f>'Cost schedules'!J61-SUM('Cost schedules'!I61:I67)</x:f>
        <x:v>16111.111111111124</x:v>
      </x:c>
    </x:row>
    <x:row r="17" ht="44" hidden="0" customHeight="1">
      <x:c r="A17" s="78" t="str">
        <x:v>PER / ignition unassigned</x:v>
      </x:c>
      <x:c r="B17" s="115" t="n">
        <x:f>'Cost schedules'!J68-SUM('Cost schedules'!I68:I74)</x:f>
        <x:v>20000</x:v>
      </x:c>
    </x:row>
    <x:row r="18" ht="44" hidden="0" customHeight="1">
      <x:c r="A18" s="79" t="str">
        <x:v>PER / trial unassigned</x:v>
      </x:c>
      <x:c r="B18" s="116" t="n">
        <x:f>'Cost schedules'!J75-SUM('Cost schedules'!I75:I81)</x:f>
        <x:v>18666.666666666657</x:v>
      </x:c>
    </x:row>
    <x:row r="19" ht="44" hidden="0" customHeight="1">
      <x:c r="A19" s="78" t="str">
        <x:v>PER / sustain unassigned</x:v>
      </x:c>
      <x:c r="B19" s="115" t="n">
        <x:f>'Cost schedules'!J82-SUM('Cost schedules'!I82:I88)</x:f>
        <x:v>12888.888888888876</x:v>
      </x:c>
    </x:row>
    <x:row r="20" ht="44" hidden="0" customHeight="1">
      <x:c r="A20" s="79" t="str">
        <x:v>ADL / ignition unassigned</x:v>
      </x:c>
      <x:c r="B20" s="116" t="n">
        <x:f>'Cost schedules'!J89-SUM('Cost schedules'!I89:I95)</x:f>
        <x:v>15000</x:v>
      </x:c>
    </x:row>
    <x:row r="21" ht="44" hidden="0" customHeight="1">
      <x:c r="A21" s="78" t="str">
        <x:v>ADL / trial unassigned</x:v>
      </x:c>
      <x:c r="B21" s="115" t="n">
        <x:f>'Cost schedules'!J96-SUM('Cost schedules'!I96:I102)</x:f>
        <x:v>13999.99999999997</x:v>
      </x:c>
    </x:row>
    <x:row r="22" ht="44" hidden="0" customHeight="1">
      <x:c r="A22" s="79" t="str">
        <x:v>ADL / sustain unassigned</x:v>
      </x:c>
      <x:c r="B22" s="116" t="n">
        <x:f>'Cost schedules'!J103-SUM('Cost schedules'!I103:I109)</x:f>
        <x:v>9666.666666666657</x:v>
      </x:c>
    </x:row>
    <x:row r="23" ht="44" hidden="0" customHeight="1">
      <x:c r="A23" s="78" t="str">
        <x:v>GC / ignition unassigned</x:v>
      </x:c>
      <x:c r="B23" s="115" t="n">
        <x:f>'Cost schedules'!J110-SUM('Cost schedules'!I110:I116)</x:f>
        <x:v>20000</x:v>
      </x:c>
    </x:row>
    <x:row r="24" ht="44" hidden="0" customHeight="1">
      <x:c r="A24" s="79" t="str">
        <x:v>GC / trial unassigned</x:v>
      </x:c>
      <x:c r="B24" s="116" t="n">
        <x:f>'Cost schedules'!J117-SUM('Cost schedules'!I117:I123)</x:f>
        <x:v>18666.666666666657</x:v>
      </x:c>
    </x:row>
    <x:row r="25" ht="44" hidden="0" customHeight="1">
      <x:c r="A25" s="78" t="str">
        <x:v>GC / sustain unassigned</x:v>
      </x:c>
      <x:c r="B25" s="115" t="n">
        <x:f>'Cost schedules'!J124-SUM('Cost schedules'!I124:I130)</x:f>
        <x:v>12888.888888888876</x:v>
      </x:c>
    </x:row>
    <x:row r="26" ht="44" hidden="0" customHeight="1">
      <x:c r="A26" s="79" t="str">
        <x:v>NEW / ignition unassigned</x:v>
      </x:c>
      <x:c r="B26" s="116" t="n">
        <x:f>'Cost schedules'!J131-SUM('Cost schedules'!I131:I137)</x:f>
        <x:v>15000</x:v>
      </x:c>
    </x:row>
    <x:row r="27" ht="44" hidden="0" customHeight="1">
      <x:c r="A27" s="78" t="str">
        <x:v>NEW / trial unassigned</x:v>
      </x:c>
      <x:c r="B27" s="115" t="n">
        <x:f>'Cost schedules'!J138-SUM('Cost schedules'!I138:I144)</x:f>
        <x:v>13999.99999999997</x:v>
      </x:c>
    </x:row>
    <x:row r="28" ht="44" hidden="0" customHeight="1">
      <x:c r="A28" s="79" t="str">
        <x:v>NEW / sustain unassigned</x:v>
      </x:c>
      <x:c r="B28" s="116" t="n">
        <x:f>'Cost schedules'!J145-SUM('Cost schedules'!I145:I151)</x:f>
        <x:v>9666.666666666657</x:v>
      </x:c>
    </x:row>
    <x:row r="29" ht="44" hidden="0" customHeight="1">
      <x:c r="A29" s="78" t="str">
        <x:v>GEE / ignition unassigned</x:v>
      </x:c>
      <x:c r="B29" s="115" t="n">
        <x:f>'Cost schedules'!J152-SUM('Cost schedules'!I152:I158)</x:f>
        <x:v>10000</x:v>
      </x:c>
    </x:row>
    <x:row r="30" ht="44" hidden="0" customHeight="1">
      <x:c r="A30" s="79" t="str">
        <x:v>GEE / trial unassigned</x:v>
      </x:c>
      <x:c r="B30" s="116" t="n">
        <x:f>'Cost schedules'!J159-SUM('Cost schedules'!I159:I165)</x:f>
        <x:v>9333.333333333328</x:v>
      </x:c>
    </x:row>
    <x:row r="31" ht="44" hidden="0" customHeight="1">
      <x:c r="A31" s="78" t="str">
        <x:v>GEE / sustain unassigned</x:v>
      </x:c>
      <x:c r="B31" s="115" t="n">
        <x:f>'Cost schedules'!J166-SUM('Cost schedules'!I166:I172)</x:f>
        <x:v>6444.444444444438</x:v>
      </x:c>
    </x:row>
    <x:row r="32" ht="44" hidden="0" customHeight="1">
      <x:c r="A32" s="79" t="str">
        <x:v>SUN / ignition unassigned</x:v>
      </x:c>
      <x:c r="B32" s="116" t="n">
        <x:f>'Cost schedules'!J173-SUM('Cost schedules'!I173:I179)</x:f>
        <x:v>10000</x:v>
      </x:c>
    </x:row>
    <x:row r="33" ht="44" hidden="0" customHeight="1">
      <x:c r="A33" s="78" t="str">
        <x:v>SUN / trial unassigned</x:v>
      </x:c>
      <x:c r="B33" s="115" t="n">
        <x:f>'Cost schedules'!J180-SUM('Cost schedules'!I180:I186)</x:f>
        <x:v>9333.333333333328</x:v>
      </x:c>
    </x:row>
    <x:row r="34" ht="44" hidden="0" customHeight="1">
      <x:c r="A34" s="79" t="str">
        <x:v>SUN / sustain unassigned</x:v>
      </x:c>
      <x:c r="B34" s="116" t="n">
        <x:f>'Cost schedules'!J187-SUM('Cost schedules'!I187:I193)</x:f>
        <x:v>6444.444444444438</x:v>
      </x:c>
    </x:row>
    <x:row r="35" ht="44" hidden="0" customHeight="1">
      <x:c r="A35" s="78" t="str">
        <x:v>HOB / ignition unassigned</x:v>
      </x:c>
      <x:c r="B35" s="115" t="n">
        <x:f>'Cost schedules'!J194-SUM('Cost schedules'!I194:I200)</x:f>
        <x:v>10000</x:v>
      </x:c>
    </x:row>
    <x:row r="36" ht="44" hidden="0" customHeight="1">
      <x:c r="A36" s="79" t="str">
        <x:v>HOB / trial unassigned</x:v>
      </x:c>
      <x:c r="B36" s="116" t="n">
        <x:f>'Cost schedules'!J201-SUM('Cost schedules'!I201:I207)</x:f>
        <x:v>9333.333333333328</x:v>
      </x:c>
    </x:row>
    <x:row r="37" ht="44" hidden="0" customHeight="1">
      <x:c r="A37" s="78" t="str">
        <x:v>HOB / sustain unassigned</x:v>
      </x:c>
      <x:c r="B37" s="115" t="n">
        <x:f>'Cost schedules'!J208-SUM('Cost schedules'!I208:I214)</x:f>
        <x:v>6444.444444444438</x:v>
      </x:c>
    </x:row>
    <x:row r="38" ht="44" hidden="0" customHeight="1">
      <x:c r="A38" s="79" t="str">
        <x:v>CBR / ignition unassigned</x:v>
      </x:c>
      <x:c r="B38" s="116" t="n">
        <x:f>'Cost schedules'!J215-SUM('Cost schedules'!I215:I221)</x:f>
        <x:v>5000</x:v>
      </x:c>
    </x:row>
    <x:row r="39" ht="44" hidden="0" customHeight="1">
      <x:c r="A39" s="78" t="str">
        <x:v>CBR / trial unassigned</x:v>
      </x:c>
      <x:c r="B39" s="115" t="n">
        <x:f>'Cost schedules'!J222-SUM('Cost schedules'!I222:I228)</x:f>
        <x:v>4666.666666666664</x:v>
      </x:c>
    </x:row>
    <x:row r="40" ht="44" hidden="0" customHeight="1">
      <x:c r="A40" s="79" t="str">
        <x:v>CBR / sustain unassigned</x:v>
      </x:c>
      <x:c r="B40" s="116" t="n">
        <x:f>'Cost schedules'!J229-SUM('Cost schedules'!I229:I235)</x:f>
        <x:v>3222.222222222219</x:v>
      </x:c>
    </x:row>
    <x:row r="41" ht="44" hidden="0" customHeight="1">
      <x:c r="A41" s="78" t="str">
        <x:v>DAR / ignition unassigned</x:v>
      </x:c>
      <x:c r="B41" s="115" t="n">
        <x:f>'Cost schedules'!J236-SUM('Cost schedules'!I236:I242)</x:f>
        <x:v>5000</x:v>
      </x:c>
    </x:row>
    <x:row r="42" ht="44" hidden="0" customHeight="1">
      <x:c r="A42" s="79" t="str">
        <x:v>DAR / trial unassigned</x:v>
      </x:c>
      <x:c r="B42" s="116" t="n">
        <x:f>'Cost schedules'!J243-SUM('Cost schedules'!I243:I249)</x:f>
        <x:v>4666.666666666664</x:v>
      </x:c>
    </x:row>
    <x:row r="43" ht="44" hidden="0" customHeight="1">
      <x:c r="A43" s="78" t="str">
        <x:v>DAR / sustain unassigned</x:v>
      </x:c>
      <x:c r="B43" s="115" t="n">
        <x:f>'Cost schedules'!J250-SUM('Cost schedules'!I250:I256)</x:f>
        <x:v>3222.222222222219</x:v>
      </x:c>
    </x:row>
  </x:sheetData>
  <x:mergeCells>
    <x:mergeCell ref="A1:B1"/>
    <x:mergeCell ref="A2:B2"/>
  </x:mergeCells>
  <x:pageMargins left="0.7" right="0.7" top="0.75" bottom="0.75" header="0.3" footer="0.3"/>
</x:worksheet>
</file>

<file path=xl/worksheets/sheet8.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6" hidden="0" customWidth="1"/>
    <x:col min="2" max="2" width="30" hidden="0" customWidth="1"/>
    <x:col min="3" max="3" width="70" hidden="0" customWidth="1"/>
    <x:col min="4" max="4" width="65" hidden="0" customWidth="1"/>
  </x:cols>
  <x:sheetData>
    <x:row r="1" ht="48" customHeight="1">
      <x:c r="A1" s="22" t="str">
        <x:v>Complete supplied brief inventory</x:v>
      </x:c>
      <x:c r="B1" s="1"/>
      <x:c r="C1" s="1"/>
      <x:c r="D1" s="1"/>
    </x:row>
    <x:row r="2" ht="52" customHeight="1">
      <x:c r="A2" s="3" t="str">
        <x:v>GIVEN means the client supplied the statement. Product claims still need the legal substantiation required by the brief.</x:v>
      </x:c>
      <x:c r="B2" s="3"/>
      <x:c r="C2" s="3"/>
      <x:c r="D2" s="3"/>
    </x:row>
    <x:row r="3">
      <x:c r="A3" s="1"/>
      <x:c r="B3" s="1"/>
      <x:c r="C3" s="1"/>
      <x:c r="D3" s="1"/>
    </x:row>
    <x:row r="4" ht="52" customHeight="1">
      <x:c r="A4" s="23" t="str">
        <x:v>Reference</x:v>
      </x:c>
      <x:c r="B4" s="23" t="str">
        <x:v>Section</x:v>
      </x:c>
      <x:c r="C4" s="23" t="str">
        <x:v>Supplied information</x:v>
      </x:c>
      <x:c r="D4" s="23" t="str">
        <x:v>Planning purpose</x:v>
      </x:c>
    </x:row>
    <x:row r="5" ht="82" hidden="0" customHeight="1">
      <x:c r="A5" s="92" t="str">
        <x:v>Original brief, section 1</x:v>
      </x:c>
      <x:c r="B5" s="92" t="str">
        <x:v>Background</x:v>
      </x:c>
      <x:c r="C5" s="92" t="str">
        <x:v>Cluckin' Good is a new fast-casual takeaway chicken brand launching simultaneously across every state and territory in Australia. Backed by a private equity-funded challenger group with deep experience in QSR (quick service restaurant) rollouts, the brand will open 45 stores in its first wave, spanning capital cities and key regional centres, with a further 60 stores planned within 18 months.</x:v>
      </x:c>
      <x:c r="D5" s="92" t="str">
        <x:v>Defines launch scale, expansion context and product positioning.</x:v>
      </x:c>
    </x:row>
    <x:row r="6" ht="95.19999694824219" hidden="0" customHeight="1">
      <x:c r="A6" s="80" t="str">
        <x:v>Original brief, section 1</x:v>
      </x:c>
      <x:c r="B6" s="80" t="str">
        <x:v>Background</x:v>
      </x:c>
      <x:c r="C6" s="80" t="str">
        <x:v>The Australian takeaway chicken category is large, crowded, and dominated by a small number of entrenched players with high brand recall and deep loyalty program penetration. Cluckin' Good's point of difference is a “no shortcuts” positioning: free-range chicken, small-batch marinades, no artificial fillers, and a menu built around bold, chef-developed flavour profiles not typically found in mainstream fried chicken. The brand is affordable but positions itself just above the mainstream value tier: “everyday indulgence,” not bargain-bucket.</x:v>
      </x:c>
      <x:c r="D6" s="80" t="str">
        <x:v>Defines launch scale, expansion context and product positioning.</x:v>
      </x:c>
    </x:row>
    <x:row r="7" ht="55.599998474121094" hidden="0" customHeight="1">
      <x:c r="A7" s="92" t="str">
        <x:v>Original brief, section 1</x:v>
      </x:c>
      <x:c r="B7" s="92" t="str">
        <x:v>Background</x:v>
      </x:c>
      <x:c r="C7" s="92" t="str">
        <x:v>This is a full national launch, not a market-by-market rollout, meaning media needs to build awareness and trial in parallel across markets of very different scale, media consumption habits, and store density.</x:v>
      </x:c>
      <x:c r="D7" s="92" t="str">
        <x:v>Defines launch scale, expansion context and product positioning.</x:v>
      </x:c>
    </x:row>
    <x:row r="8" ht="44" hidden="0" customHeight="1">
      <x:c r="A8" s="80" t="str">
        <x:v>Original brief, section 2</x:v>
      </x:c>
      <x:c r="B8" s="80" t="str">
        <x:v>Campaign Objectives</x:v>
      </x:c>
      <x:c r="C8" s="80" t="str">
        <x:v>Awareness: Achieve 60% prompted brand awareness among the target audience within 6 months of launch across all major metro markets, and 40% in regional markets.</x:v>
      </x:c>
      <x:c r="D8" s="80" t="str">
        <x:v>Sets the four success objectives and their measurement windows.</x:v>
      </x:c>
    </x:row>
    <x:row r="9" ht="44" hidden="0" customHeight="1">
      <x:c r="A9" s="92" t="str">
        <x:v>Original brief, section 2</x:v>
      </x:c>
      <x:c r="B9" s="92" t="str">
        <x:v>Campaign Objectives</x:v>
      </x:c>
      <x:c r="C9" s="92" t="str">
        <x:v>Trial: Drive first-visit trial from 25% of aware consumers within the first 90 days of their local store opening.</x:v>
      </x:c>
      <x:c r="D9" s="92" t="str">
        <x:v>Sets the four success objectives and their measurement windows.</x:v>
      </x:c>
    </x:row>
    <x:row r="10" ht="44" hidden="0" customHeight="1">
      <x:c r="A10" s="80" t="str">
        <x:v>Original brief, section 2</x:v>
      </x:c>
      <x:c r="B10" s="80" t="str">
        <x:v>Campaign Objectives</x:v>
      </x:c>
      <x:c r="C10" s="80" t="str">
        <x:v>Loyalty sign-up: Convert 15% of first-time visitors into the Cluckin' Good rewards app within their first two visits.</x:v>
      </x:c>
      <x:c r="D10" s="80" t="str">
        <x:v>Sets the four success objectives and their measurement windows.</x:v>
      </x:c>
    </x:row>
    <x:row r="11" ht="44" hidden="0" customHeight="1">
      <x:c r="A11" s="92" t="str">
        <x:v>Original brief, section 2</x:v>
      </x:c>
      <x:c r="B11" s="92" t="str">
        <x:v>Campaign Objectives</x:v>
      </x:c>
      <x:c r="C11" s="92" t="str">
        <x:v>Category disruption: Establish Cluckin' Good as a credible “third player” in share-of-voice against the two category leaders within 12 months.</x:v>
      </x:c>
      <x:c r="D11" s="92" t="str">
        <x:v>Sets the four success objectives and their measurement windows.</x:v>
      </x:c>
    </x:row>
    <x:row r="12" ht="68.80000305175781" hidden="0" customHeight="1">
      <x:c r="A12" s="80" t="str">
        <x:v>Original brief, section 3</x:v>
      </x:c>
      <x:c r="B12" s="80" t="str">
        <x:v>Target Audience</x:v>
      </x:c>
      <x:c r="C12" s="80" t="str">
        <x:v>Primary: “Convenience-conscious indulgers,” 18 to 34, metro and regional, time-poor students, share-house renters, and young working professionals who order takeaway 2+ times per week. Value-driven but willing to pay a premium for perceived quality and flavour novelty. Highly active on short-form video and food-focused social content.</x:v>
      </x:c>
      <x:c r="D12" s="80" t="str">
        <x:v>Defines the two target audiences and client-stated behaviour.</x:v>
      </x:c>
    </x:row>
    <x:row r="13" ht="55.599998474121094" hidden="0" customHeight="1">
      <x:c r="A13" s="92" t="str">
        <x:v>Original brief, section 3</x:v>
      </x:c>
      <x:c r="B13" s="92" t="str">
        <x:v>Target Audience</x:v>
      </x:c>
      <x:c r="C13" s="92" t="str">
        <x:v>Secondary: Family decision-makers, 30 to 45, ordering takeaway as a treat or Friday-night ritual for the household. More price-sensitive, more influenced by catalogue/deal-driven media, and more likely to be reached through broadcast and out-of-home.</x:v>
      </x:c>
      <x:c r="D13" s="92" t="str">
        <x:v>Defines the two target audiences and client-stated behaviour.</x:v>
      </x:c>
    </x:row>
    <x:row r="14" ht="44" hidden="0" customHeight="1">
      <x:c r="A14" s="80" t="str">
        <x:v>Original brief, section 4</x:v>
      </x:c>
      <x:c r="B14" s="80" t="str">
        <x:v>Key Markets and Considerations</x:v>
      </x:c>
      <x:c r="C14" s="80" t="str">
        <x:v>National simultaneous launch across NSW, VIC, QLD, WA, SA, TAS, ACT, and NT.</x:v>
      </x:c>
      <x:c r="D14" s="80" t="str">
        <x:v>Controls geography, proximity and regional media choices.</x:v>
      </x:c>
    </x:row>
    <x:row r="15" ht="55.599998474121094" hidden="0" customHeight="1">
      <x:c r="A15" s="92" t="str">
        <x:v>Original brief, section 4</x:v>
      </x:c>
      <x:c r="B15" s="92" t="str">
        <x:v>Key Markets and Considerations</x:v>
      </x:c>
      <x:c r="C15" s="92" t="str">
        <x:v>Store footprint is metro-weighted in the first wave (Sydney, Melbourne, Brisbane, Perth, Adelaide) with regional stores in high-growth corridors (Gold Coast, Newcastle, Geelong, Sunshine Coast).</x:v>
      </x:c>
      <x:c r="D15" s="92" t="str">
        <x:v>Controls geography, proximity and regional media choices.</x:v>
      </x:c>
    </x:row>
    <x:row r="16" ht="44" hidden="0" customHeight="1">
      <x:c r="A16" s="80" t="str">
        <x:v>Original brief, section 4</x:v>
      </x:c>
      <x:c r="B16" s="80" t="str">
        <x:v>Key Markets and Considerations</x:v>
      </x:c>
      <x:c r="C16" s="80" t="str">
        <x:v>Media weight should flex to store proximity: no media dollars wasted reaching audiences more than a realistic delivery/drive radius from a launch store in the first 8 weeks.</x:v>
      </x:c>
      <x:c r="D16" s="80" t="str">
        <x:v>Controls geography, proximity and regional media choices.</x:v>
      </x:c>
    </x:row>
    <x:row r="17" ht="55.599998474121094" hidden="0" customHeight="1">
      <x:c r="A17" s="92" t="str">
        <x:v>Original brief, section 4</x:v>
      </x:c>
      <x:c r="B17" s="92" t="str">
        <x:v>Key Markets and Considerations</x:v>
      </x:c>
      <x:c r="C17" s="92" t="str">
        <x:v>Regional markets will require a channel mix less reliant on premium digital inventory and more reliant on broadcast, radio, and local out-of-home given lower digital ad load efficiency in those areas.</x:v>
      </x:c>
      <x:c r="D17" s="92" t="str">
        <x:v>Controls geography, proximity and regional media choices.</x:v>
      </x:c>
    </x:row>
    <x:row r="18" ht="44" hidden="0" customHeight="1">
      <x:c r="A18" s="80" t="str">
        <x:v>Original brief, section 5</x:v>
      </x:c>
      <x:c r="B18" s="80" t="str">
        <x:v>Single-Minded Proposition</x:v>
      </x:c>
      <x:c r="C18" s="80" t="str">
        <x:v>“Fried chicken you don’t have to feel weird about loving.”</x:v>
      </x:c>
      <x:c r="D18" s="80" t="str">
        <x:v>Sets the value proposition that messages must support.</x:v>
      </x:c>
    </x:row>
    <x:row r="19" ht="44" hidden="0" customHeight="1">
      <x:c r="A19" s="92" t="str">
        <x:v>Original brief, section 5</x:v>
      </x:c>
      <x:c r="B19" s="92" t="str">
        <x:v>Single-Minded Proposition</x:v>
      </x:c>
      <x:c r="C19" s="92" t="str">
        <x:v>Cluckin' Good is the takeaway chicken brand for people who want to indulge without compromising on quality, transparency, or flavour.</x:v>
      </x:c>
      <x:c r="D19" s="92" t="str">
        <x:v>Sets the value proposition that messages must support.</x:v>
      </x:c>
    </x:row>
    <x:row r="20" ht="44" hidden="0" customHeight="1">
      <x:c r="A20" s="80" t="str">
        <x:v>Original brief, section 6</x:v>
      </x:c>
      <x:c r="B20" s="80" t="str">
        <x:v>Tone and Creative Direction</x:v>
      </x:c>
      <x:c r="C20" s="80" t="str">
        <x:v>Confident, cheeky, a little irreverent: but never at the expense of appearing cheap.</x:v>
      </x:c>
      <x:c r="D20" s="80" t="str">
        <x:v>Constrains tone, product presentation and permitted claims.</x:v>
      </x:c>
    </x:row>
    <x:row r="21" ht="44" hidden="0" customHeight="1">
      <x:c r="A21" s="92" t="str">
        <x:v>Original brief, section 6</x:v>
      </x:c>
      <x:c r="B21" s="92" t="str">
        <x:v>Tone and Creative Direction</x:v>
      </x:c>
      <x:c r="C21" s="92" t="str">
        <x:v>Food-forward: the product (glistening, steaming, dripping with sauce) should be the hero in every asset.</x:v>
      </x:c>
      <x:c r="D21" s="92" t="str">
        <x:v>Constrains tone, product presentation and permitted claims.</x:v>
      </x:c>
    </x:row>
    <x:row r="22" ht="44" hidden="0" customHeight="1">
      <x:c r="A22" s="80" t="str">
        <x:v>Original brief, section 6</x:v>
      </x:c>
      <x:c r="B22" s="80" t="str">
        <x:v>Tone and Creative Direction</x:v>
      </x:c>
      <x:c r="C22" s="80" t="str">
        <x:v>Avoid overt “healthy” claims: this is about better ingredients, not diet food.</x:v>
      </x:c>
      <x:c r="D22" s="80" t="str">
        <x:v>Constrains tone, product presentation and permitted claims.</x:v>
      </x:c>
    </x:row>
    <x:row r="23" ht="44" hidden="0" customHeight="1">
      <x:c r="A23" s="92" t="str">
        <x:v>Original brief, section 6</x:v>
      </x:c>
      <x:c r="B23" s="92" t="str">
        <x:v>Tone and Creative Direction</x:v>
      </x:c>
      <x:c r="C23" s="92" t="str">
        <x:v>Voice should feel like a mate who knows a good feed, not a corporate QSR brand.</x:v>
      </x:c>
      <x:c r="D23" s="92" t="str">
        <x:v>Constrains tone, product presentation and permitted claims.</x:v>
      </x:c>
    </x:row>
    <x:row r="24" ht="44" hidden="0" customHeight="1">
      <x:c r="A24" s="80" t="str">
        <x:v>Original brief, section 7</x:v>
      </x:c>
      <x:c r="B24" s="80" t="str">
        <x:v>Budget and Flighting</x:v>
      </x:c>
      <x:c r="C24" s="80" t="str">
        <x:v>Total media investment: $8.5M net media spend, first 12 months.</x:v>
      </x:c>
      <x:c r="D24" s="80" t="str">
        <x:v>Fixes spend, phase envelopes and local timing.</x:v>
      </x:c>
    </x:row>
    <x:row r="25" ht="44" hidden="0" customHeight="1">
      <x:c r="A25" s="92" t="str">
        <x:v>Original brief, section 7</x:v>
      </x:c>
      <x:c r="B25" s="92" t="str">
        <x:v>Budget and Flighting</x:v>
      </x:c>
      <x:c r="C25" s="92" t="str">
        <x:v>Phasing:</x:v>
      </x:c>
      <x:c r="D25" s="92" t="str">
        <x:v>Fixes spend, phase envelopes and local timing.</x:v>
      </x:c>
    </x:row>
    <x:row r="26" ht="44" hidden="0" customHeight="1">
      <x:c r="A26" s="80" t="str">
        <x:v>Original brief, section 7</x:v>
      </x:c>
      <x:c r="B26" s="80" t="str">
        <x:v>Budget and Flighting</x:v>
      </x:c>
      <x:c r="C26" s="80" t="str">
        <x:v>Weeks 1 to 4 (Ignition): 45% of budget: maximum reach and frequency in launch markets, store-opening moments as press-worthy events.</x:v>
      </x:c>
      <x:c r="D26" s="80" t="str">
        <x:v>Fixes spend, phase envelopes and local timing.</x:v>
      </x:c>
    </x:row>
    <x:row r="27" ht="44" hidden="0" customHeight="1">
      <x:c r="A27" s="92" t="str">
        <x:v>Original brief, section 7</x:v>
      </x:c>
      <x:c r="B27" s="92" t="str">
        <x:v>Budget and Flighting</x:v>
      </x:c>
      <x:c r="C27" s="92" t="str">
        <x:v>Weeks 5 to 12 (Trial-drive): 30% of budget: performance and social-heavy, geo-targeted to drive store visitation and app downloads.</x:v>
      </x:c>
      <x:c r="D27" s="92" t="str">
        <x:v>Fixes spend, phase envelopes and local timing.</x:v>
      </x:c>
    </x:row>
    <x:row r="28" ht="44" hidden="0" customHeight="1">
      <x:c r="A28" s="80" t="str">
        <x:v>Original brief, section 7</x:v>
      </x:c>
      <x:c r="B28" s="80" t="str">
        <x:v>Budget and Flighting</x:v>
      </x:c>
      <x:c r="C28" s="80" t="str">
        <x:v>Months 4 to 12 (Sustain): 25% of budget: always-on presence, new product/menu moments, seasonal activations (e.g. Australia Day, Origin/AFL finals, Christmas).</x:v>
      </x:c>
      <x:c r="D28" s="80" t="str">
        <x:v>Fixes spend, phase envelopes and local timing.</x:v>
      </x:c>
    </x:row>
    <x:row r="29" ht="44" hidden="0" customHeight="1">
      <x:c r="A29" s="92" t="str">
        <x:v>Original brief, section 7</x:v>
      </x:c>
      <x:c r="B29" s="92" t="str">
        <x:v>Budget and Flighting</x:v>
      </x:c>
      <x:c r="C29" s="92" t="str">
        <x:v>Flighting must accommodate staggered store openings within the national window: later-opening markets shift into their own “Ignition” phase on their local opening date.</x:v>
      </x:c>
      <x:c r="D29" s="92" t="str">
        <x:v>Fixes spend, phase envelopes and local timing.</x:v>
      </x:c>
    </x:row>
    <x:row r="30" ht="44" hidden="0" customHeight="1">
      <x:c r="A30" s="80" t="str">
        <x:v>Original brief, section 8</x:v>
      </x:c>
      <x:c r="B30" s="80" t="str">
        <x:v>Channel Considerations</x:v>
      </x:c>
      <x:c r="C30" s="80" t="str">
        <x:v>Agency to develop full channel strategy and recommendation, but the following should be factored into planning:</x:v>
      </x:c>
      <x:c r="D30" s="80" t="str">
        <x:v>Sets channel considerations and the in-house retention boundary.</x:v>
      </x:c>
    </x:row>
    <x:row r="31" ht="44" hidden="0" customHeight="1">
      <x:c r="A31" s="92" t="str">
        <x:v>Original brief, section 8</x:v>
      </x:c>
      <x:c r="B31" s="92" t="str">
        <x:v>Channel Considerations</x:v>
      </x:c>
      <x:c r="C31" s="92" t="str">
        <x:v>Out-of-home: High-impact placements near launch stores and high-traffic commuter routes; opportunity for locally dynamic creative by suburb/store.</x:v>
      </x:c>
      <x:c r="D31" s="92" t="str">
        <x:v>Sets channel considerations and the in-house retention boundary.</x:v>
      </x:c>
    </x:row>
    <x:row r="32" ht="44" hidden="0" customHeight="1">
      <x:c r="A32" s="80" t="str">
        <x:v>Original brief, section 8</x:v>
      </x:c>
      <x:c r="B32" s="80" t="str">
        <x:v>Channel Considerations</x:v>
      </x:c>
      <x:c r="C32" s="80" t="str">
        <x:v>Social &amp; short-form video: Core channel for primary audience; strong opportunity for creator partnerships and UGC-style food content.</x:v>
      </x:c>
      <x:c r="D32" s="80" t="str">
        <x:v>Sets channel considerations and the in-house retention boundary.</x:v>
      </x:c>
    </x:row>
    <x:row r="33" ht="44" hidden="0" customHeight="1">
      <x:c r="A33" s="92" t="str">
        <x:v>Original brief, section 8</x:v>
      </x:c>
      <x:c r="B33" s="92" t="str">
        <x:v>Channel Considerations</x:v>
      </x:c>
      <x:c r="C33" s="92" t="str">
        <x:v>Search &amp; delivery platform media: Critical for capturing intent at the point of hunger; presence on major delivery apps from day one.</x:v>
      </x:c>
      <x:c r="D33" s="92" t="str">
        <x:v>Sets channel considerations and the in-house retention boundary.</x:v>
      </x:c>
    </x:row>
    <x:row r="34" ht="44" hidden="0" customHeight="1">
      <x:c r="A34" s="80" t="str">
        <x:v>Original brief, section 8</x:v>
      </x:c>
      <x:c r="B34" s="80" t="str">
        <x:v>Channel Considerations</x:v>
      </x:c>
      <x:c r="C34" s="80" t="str">
        <x:v>Broadcast/BVOD &amp; radio: Efficient reach vehicle for secondary audience and regional markets.</x:v>
      </x:c>
      <x:c r="D34" s="80" t="str">
        <x:v>Sets channel considerations and the in-house retention boundary.</x:v>
      </x:c>
    </x:row>
    <x:row r="35" ht="44" hidden="0" customHeight="1">
      <x:c r="A35" s="92" t="str">
        <x:v>Original brief, section 8</x:v>
      </x:c>
      <x:c r="B35" s="92" t="str">
        <x:v>Channel Considerations</x:v>
      </x:c>
      <x:c r="C35" s="92" t="str">
        <x:v>Sponsorship/partnerships: Open to agency recommendations around sport, gaming, or entertainment partnerships that fit the “everyday indulgence” positioning.</x:v>
      </x:c>
      <x:c r="D35" s="92" t="str">
        <x:v>Sets channel considerations and the in-house retention boundary.</x:v>
      </x:c>
    </x:row>
    <x:row r="36" ht="44" hidden="0" customHeight="1">
      <x:c r="A36" s="80" t="str">
        <x:v>Original brief, section 8</x:v>
      </x:c>
      <x:c r="B36" s="80" t="str">
        <x:v>Channel Considerations</x:v>
      </x:c>
      <x:c r="C36" s="80" t="str">
        <x:v>CRM/App: Retention and loyalty media sit primarily in-house, but agency input welcome on acquisition media for app downloads.</x:v>
      </x:c>
      <x:c r="D36" s="80" t="str">
        <x:v>Sets channel considerations and the in-house retention boundary.</x:v>
      </x:c>
    </x:row>
    <x:row r="37" ht="44" hidden="0" customHeight="1">
      <x:c r="A37" s="92" t="str">
        <x:v>Original brief, section 9</x:v>
      </x:c>
      <x:c r="B37" s="92" t="str">
        <x:v>Measurement and Success Metrics</x:v>
      </x:c>
      <x:c r="C37" s="92" t="str">
        <x:v>Prompted and unprompted brand awareness (pre/post tracking)</x:v>
      </x:c>
      <x:c r="D37" s="92" t="str">
        <x:v>Defines the required measurement coverage.</x:v>
      </x:c>
    </x:row>
    <x:row r="38" ht="44" hidden="0" customHeight="1">
      <x:c r="A38" s="80" t="str">
        <x:v>Original brief, section 9</x:v>
      </x:c>
      <x:c r="B38" s="80" t="str">
        <x:v>Measurement and Success Metrics</x:v>
      </x:c>
      <x:c r="C38" s="80" t="str">
        <x:v>Store visitation (footfall/geo data by store and market)</x:v>
      </x:c>
      <x:c r="D38" s="80" t="str">
        <x:v>Defines the required measurement coverage.</x:v>
      </x:c>
    </x:row>
    <x:row r="39" ht="44" hidden="0" customHeight="1">
      <x:c r="A39" s="92" t="str">
        <x:v>Original brief, section 9</x:v>
      </x:c>
      <x:c r="B39" s="92" t="str">
        <x:v>Measurement and Success Metrics</x:v>
      </x:c>
      <x:c r="C39" s="92" t="str">
        <x:v>App downloads and loyalty sign-up rate</x:v>
      </x:c>
      <x:c r="D39" s="92" t="str">
        <x:v>Defines the required measurement coverage.</x:v>
      </x:c>
    </x:row>
    <x:row r="40" ht="44" hidden="0" customHeight="1">
      <x:c r="A40" s="80" t="str">
        <x:v>Original brief, section 9</x:v>
      </x:c>
      <x:c r="B40" s="80" t="str">
        <x:v>Measurement and Success Metrics</x:v>
      </x:c>
      <x:c r="C40" s="80" t="str">
        <x:v>Share of voice vs. category leaders</x:v>
      </x:c>
      <x:c r="D40" s="80" t="str">
        <x:v>Defines the required measurement coverage.</x:v>
      </x:c>
    </x:row>
    <x:row r="41" ht="44" hidden="0" customHeight="1">
      <x:c r="A41" s="92" t="str">
        <x:v>Original brief, section 9</x:v>
      </x:c>
      <x:c r="B41" s="92" t="str">
        <x:v>Measurement and Success Metrics</x:v>
      </x:c>
      <x:c r="C41" s="92" t="str">
        <x:v>Media efficiency: cost per trial, cost per app acquisition</x:v>
      </x:c>
      <x:c r="D41" s="92" t="str">
        <x:v>Defines the required measurement coverage.</x:v>
      </x:c>
    </x:row>
    <x:row r="42" ht="44" hidden="0" customHeight="1">
      <x:c r="A42" s="80" t="str">
        <x:v>Original brief, section 9</x:v>
      </x:c>
      <x:c r="B42" s="80" t="str">
        <x:v>Measurement and Success Metrics</x:v>
      </x:c>
      <x:c r="C42" s="80" t="str">
        <x:v>Social sentiment and engagement rate on launch content</x:v>
      </x:c>
      <x:c r="D42" s="80" t="str">
        <x:v>Defines the required measurement coverage.</x:v>
      </x:c>
    </x:row>
    <x:row r="43" ht="44" hidden="0" customHeight="1">
      <x:c r="A43" s="92" t="str">
        <x:v>Original brief, section 10</x:v>
      </x:c>
      <x:c r="B43" s="92" t="str">
        <x:v>Mandatories</x:v>
      </x:c>
      <x:c r="C43" s="92" t="str">
        <x:v>All creative must clear legal review for free-range/sourcing claims before airing.</x:v>
      </x:c>
      <x:c r="D43" s="92" t="str">
        <x:v>Sets legal, operational and regional booking gates.</x:v>
      </x:c>
    </x:row>
    <x:row r="44" ht="44" hidden="0" customHeight="1">
      <x:c r="A44" s="80" t="str">
        <x:v>Original brief, section 10</x:v>
      </x:c>
      <x:c r="B44" s="80" t="str">
        <x:v>Mandatories</x:v>
      </x:c>
      <x:c r="C44" s="80" t="str">
        <x:v>Store-opening dates and addresses must be locked with Client 3 weeks before any locally targeted media goes live.</x:v>
      </x:c>
      <x:c r="D44" s="80" t="str">
        <x:v>Sets legal, operational and regional booking gates.</x:v>
      </x:c>
    </x:row>
    <x:row r="45" ht="44" hidden="0" customHeight="1">
      <x:c r="A45" s="92" t="str">
        <x:v>Original brief, section 10</x:v>
      </x:c>
      <x:c r="B45" s="92" t="str">
        <x:v>Mandatories</x:v>
      </x:c>
      <x:c r="C45" s="92" t="str">
        <x:v>All regional flighting must be signed off by the Regional Growth lead prior to booking.</x:v>
      </x:c>
      <x:c r="D45" s="92" t="str">
        <x:v>Sets legal, operational and regional booking gates.</x:v>
      </x:c>
    </x:row>
    <x:row r="46" ht="44" hidden="0" customHeight="1">
      <x:c r="A46" s="80" t="str">
        <x:v>Original brief, section 11</x:v>
      </x:c>
      <x:c r="B46" s="80" t="str">
        <x:v>Timing</x:v>
      </x:c>
      <x:c r="C46" s="80" t="str">
        <x:v>Milestone</x:v>
      </x:c>
      <x:c r="D46" s="80" t="str">
        <x:v>Sets delivery deadlines and launch milestones.</x:v>
      </x:c>
    </x:row>
    <x:row r="47" ht="44" hidden="0" customHeight="1">
      <x:c r="A47" s="92" t="str">
        <x:v>Original brief, section 11</x:v>
      </x:c>
      <x:c r="B47" s="92" t="str">
        <x:v>Timing</x:v>
      </x:c>
      <x:c r="C47" s="92" t="str">
        <x:v>Date</x:v>
      </x:c>
      <x:c r="D47" s="92" t="str">
        <x:v>Sets delivery deadlines and launch milestones.</x:v>
      </x:c>
    </x:row>
    <x:row r="48" ht="44" hidden="0" customHeight="1">
      <x:c r="A48" s="80" t="str">
        <x:v>Original brief, section 11</x:v>
      </x:c>
      <x:c r="B48" s="80" t="str">
        <x:v>Timing</x:v>
      </x:c>
      <x:c r="C48" s="80" t="str">
        <x:v>Brief issued</x:v>
      </x:c>
      <x:c r="D48" s="80" t="str">
        <x:v>Sets delivery deadlines and launch milestones.</x:v>
      </x:c>
    </x:row>
    <x:row r="49" ht="44" hidden="0" customHeight="1">
      <x:c r="A49" s="92" t="str">
        <x:v>Original brief, section 11</x:v>
      </x:c>
      <x:c r="B49" s="92" t="str">
        <x:v>Timing</x:v>
      </x:c>
      <x:c r="C49" s="92" t="str">
        <x:v>28 August 2026</x:v>
      </x:c>
      <x:c r="D49" s="92" t="str">
        <x:v>Sets delivery deadlines and launch milestones.</x:v>
      </x:c>
    </x:row>
    <x:row r="50" ht="44" hidden="0" customHeight="1">
      <x:c r="A50" s="80" t="str">
        <x:v>Original brief, section 11</x:v>
      </x:c>
      <x:c r="B50" s="80" t="str">
        <x:v>Timing</x:v>
      </x:c>
      <x:c r="C50" s="80" t="str">
        <x:v>Agency response/strategy due</x:v>
      </x:c>
      <x:c r="D50" s="80" t="str">
        <x:v>Sets delivery deadlines and launch milestones.</x:v>
      </x:c>
    </x:row>
    <x:row r="51" ht="44" hidden="0" customHeight="1">
      <x:c r="A51" s="92" t="str">
        <x:v>Original brief, section 11</x:v>
      </x:c>
      <x:c r="B51" s="92" t="str">
        <x:v>Timing</x:v>
      </x:c>
      <x:c r="C51" s="92" t="str">
        <x:v>18 September 2026</x:v>
      </x:c>
      <x:c r="D51" s="92" t="str">
        <x:v>Sets delivery deadlines and launch milestones.</x:v>
      </x:c>
    </x:row>
    <x:row r="52" ht="44" hidden="0" customHeight="1">
      <x:c r="A52" s="80" t="str">
        <x:v>Original brief, section 11</x:v>
      </x:c>
      <x:c r="B52" s="80" t="str">
        <x:v>Timing</x:v>
      </x:c>
      <x:c r="C52" s="80" t="str">
        <x:v>Creative concepts due</x:v>
      </x:c>
      <x:c r="D52" s="80" t="str">
        <x:v>Sets delivery deadlines and launch milestones.</x:v>
      </x:c>
    </x:row>
    <x:row r="53" ht="44" hidden="0" customHeight="1">
      <x:c r="A53" s="92" t="str">
        <x:v>Original brief, section 11</x:v>
      </x:c>
      <x:c r="B53" s="92" t="str">
        <x:v>Timing</x:v>
      </x:c>
      <x:c r="C53" s="92" t="str">
        <x:v>9 October 2026</x:v>
      </x:c>
      <x:c r="D53" s="92" t="str">
        <x:v>Sets delivery deadlines and launch milestones.</x:v>
      </x:c>
    </x:row>
    <x:row r="54" ht="44" hidden="0" customHeight="1">
      <x:c r="A54" s="80" t="str">
        <x:v>Original brief, section 11</x:v>
      </x:c>
      <x:c r="B54" s="80" t="str">
        <x:v>Timing</x:v>
      </x:c>
      <x:c r="C54" s="80" t="str">
        <x:v>First stores open</x:v>
      </x:c>
      <x:c r="D54" s="80" t="str">
        <x:v>Sets delivery deadlines and launch milestones.</x:v>
      </x:c>
    </x:row>
    <x:row r="55" ht="44" hidden="0" customHeight="1">
      <x:c r="A55" s="92" t="str">
        <x:v>Original brief, section 11</x:v>
      </x:c>
      <x:c r="B55" s="92" t="str">
        <x:v>Timing</x:v>
      </x:c>
      <x:c r="C55" s="92" t="str">
        <x:v>Early November 2026</x:v>
      </x:c>
      <x:c r="D55" s="92" t="str">
        <x:v>Sets delivery deadlines and launch milestones.</x:v>
      </x:c>
    </x:row>
    <x:row r="56" ht="44" hidden="0" customHeight="1">
      <x:c r="A56" s="80" t="str">
        <x:v>Original brief, section 11</x:v>
      </x:c>
      <x:c r="B56" s="80" t="str">
        <x:v>Timing</x:v>
      </x:c>
      <x:c r="C56" s="80" t="str">
        <x:v>National campaign go-live</x:v>
      </x:c>
      <x:c r="D56" s="80" t="str">
        <x:v>Sets delivery deadlines and launch milestones.</x:v>
      </x:c>
    </x:row>
    <x:row r="57" ht="44" hidden="0" customHeight="1">
      <x:c r="A57" s="92" t="str">
        <x:v>Original brief, section 11</x:v>
      </x:c>
      <x:c r="B57" s="92" t="str">
        <x:v>Timing</x:v>
      </x:c>
      <x:c r="C57" s="92" t="str">
        <x:v>Aligned to first store openings</x:v>
      </x:c>
      <x:c r="D57" s="92" t="str">
        <x:v>Sets delivery deadlines and launch milestones.</x:v>
      </x:c>
    </x:row>
    <x:row r="58" ht="44" hidden="0" customHeight="1">
      <x:c r="A58" s="80" t="str">
        <x:v>Original brief, section 12</x:v>
      </x:c>
      <x:c r="B58" s="80" t="str">
        <x:v>Deliverables Requested from Agency</x:v>
      </x:c>
      <x:c r="C58" s="80" t="str">
        <x:v>Channel strategy and recommendation deck</x:v>
      </x:c>
      <x:c r="D58" s="80" t="str">
        <x:v>Defines all five requested outputs and the clarification route.</x:v>
      </x:c>
    </x:row>
    <x:row r="59" ht="44" hidden="0" customHeight="1">
      <x:c r="A59" s="92" t="str">
        <x:v>Original brief, section 12</x:v>
      </x:c>
      <x:c r="B59" s="92" t="str">
        <x:v>Deliverables Requested from Agency</x:v>
      </x:c>
      <x:c r="C59" s="92" t="str">
        <x:v>Indicative media plan with market-by-market phasing</x:v>
      </x:c>
      <x:c r="D59" s="92" t="str">
        <x:v>Defines all five requested outputs and the clarification route.</x:v>
      </x:c>
    </x:row>
    <x:row r="60" ht="44" hidden="0" customHeight="1">
      <x:c r="A60" s="80" t="str">
        <x:v>Original brief, section 12</x:v>
      </x:c>
      <x:c r="B60" s="80" t="str">
        <x:v>Deliverables Requested from Agency</x:v>
      </x:c>
      <x:c r="C60" s="80" t="str">
        <x:v>Budget allocation by channel and market</x:v>
      </x:c>
      <x:c r="D60" s="80" t="str">
        <x:v>Defines all five requested outputs and the clarification route.</x:v>
      </x:c>
    </x:row>
    <x:row r="61" ht="44" hidden="0" customHeight="1">
      <x:c r="A61" s="92" t="str">
        <x:v>Original brief, section 12</x:v>
      </x:c>
      <x:c r="B61" s="92" t="str">
        <x:v>Deliverables Requested from Agency</x:v>
      </x:c>
      <x:c r="C61" s="92" t="str">
        <x:v>Measurement framework aligned to objectives above</x:v>
      </x:c>
      <x:c r="D61" s="92" t="str">
        <x:v>Defines all five requested outputs and the clarification route.</x:v>
      </x:c>
    </x:row>
    <x:row r="62" ht="44" hidden="0" customHeight="1">
      <x:c r="A62" s="80" t="str">
        <x:v>Original brief, section 12</x:v>
      </x:c>
      <x:c r="B62" s="80" t="str">
        <x:v>Deliverables Requested from Agency</x:v>
      </x:c>
      <x:c r="C62" s="80" t="str">
        <x:v>Point of view on creator/partnership opportunities</x:v>
      </x:c>
      <x:c r="D62" s="80" t="str">
        <x:v>Defines all five requested outputs and the clarification route.</x:v>
      </x:c>
    </x:row>
    <x:row r="63" ht="44" hidden="0" customHeight="1">
      <x:c r="A63" s="92" t="str">
        <x:v>Original brief, section 12</x:v>
      </x:c>
      <x:c r="B63" s="92" t="str">
        <x:v>Deliverables Requested from Agency</x:v>
      </x:c>
      <x:c r="C63" s="92" t="str">
        <x:v>This brief is a working document. Agency questions and clarifications should be directed to the Client Contact above ahead of the strategy response date.</x:v>
      </x:c>
      <x:c r="D63" s="92" t="str">
        <x:v>Defines all five requested outputs and the clarification route.</x:v>
      </x:c>
    </x:row>
  </x:sheetData>
  <x:mergeCells>
    <x:mergeCell ref="A2:D2"/>
    <x:mergeCell ref="A1:D1"/>
  </x:mergeCells>
  <x:pageMargins left="0.7" right="0.7" top="0.75" bottom="0.75" header="0.3" footer="0.3"/>
</x:worksheet>
</file>

<file path=xl/worksheets/sheet9.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7" hidden="0" customWidth="1"/>
    <x:col min="2" max="2" width="40" hidden="0" customWidth="1"/>
    <x:col min="3" max="3" width="70" hidden="0" customWidth="1"/>
    <x:col min="4" max="4" width="50" hidden="0" customWidth="1"/>
    <x:col min="5" max="5" width="55" hidden="0" customWidth="1"/>
    <x:col min="6" max="6" width="18" hidden="0" customWidth="1"/>
    <x:col min="7" max="7" width="55" hidden="0" customWidth="1"/>
    <x:col min="8" max="8" width="60" hidden="0" customWidth="1"/>
    <x:col min="9" max="9" width="30" hidden="0" customWidth="1"/>
  </x:cols>
  <x:sheetData>
    <x:row r="1" ht="48" customHeight="1">
      <x:c r="A1" s="22" t="str">
        <x:v>Essential additional inputs</x:v>
      </x:c>
      <x:c r="B1" s="1"/>
      <x:c r="C1" s="1"/>
      <x:c r="D1" s="1"/>
      <x:c r="E1" s="1"/>
      <x:c r="F1" s="1"/>
      <x:c r="G1" s="1"/>
      <x:c r="H1" s="1"/>
      <x:c r="I1" s="1"/>
    </x:row>
    <x:row r="2" ht="52" customHeight="1">
      <x:c r="A2" s="3" t="str">
        <x:v>A data source and its current availability are different things. Client records remain client-owned even when absent from this case.</x:v>
      </x:c>
      <x:c r="B2" s="3"/>
      <x:c r="C2" s="3"/>
      <x:c r="D2" s="3"/>
      <x:c r="E2" s="3"/>
      <x:c r="F2" s="3"/>
      <x:c r="G2" s="3"/>
      <x:c r="H2" s="3"/>
      <x:c r="I2" s="3"/>
    </x:row>
    <x:row r="3">
      <x:c r="A3" s="1"/>
      <x:c r="B3" s="1"/>
      <x:c r="C3" s="1"/>
      <x:c r="D3" s="1"/>
      <x:c r="E3" s="1"/>
      <x:c r="F3" s="1"/>
      <x:c r="G3" s="1"/>
      <x:c r="H3" s="1"/>
      <x:c r="I3" s="1"/>
    </x:row>
    <x:row r="4" ht="52" customHeight="1">
      <x:c r="A4" s="23" t="str">
        <x:v>Input</x:v>
      </x:c>
      <x:c r="B4" s="23" t="str">
        <x:v>Normal owner/source</x:v>
      </x:c>
      <x:c r="C4" s="23" t="str">
        <x:v>Essential fields</x:v>
      </x:c>
      <x:c r="D4" s="23" t="str">
        <x:v>Available here</x:v>
      </x:c>
      <x:c r="E4" s="23" t="str">
        <x:v>Purpose</x:v>
      </x:c>
      <x:c r="F4" s="23" t="str">
        <x:v>Deliverables</x:v>
      </x:c>
      <x:c r="G4" s="23" t="str">
        <x:v>Needed by</x:v>
      </x:c>
      <x:c r="H4" s="23" t="str">
        <x:v>If missing</x:v>
      </x:c>
      <x:c r="I4" s="23" t="str">
        <x:v>Status</x:v>
      </x:c>
    </x:row>
    <x:row r="5" ht="44" hidden="0" customHeight="1">
      <x:c r="A5" s="92" t="str">
        <x:v>Store register</x:v>
      </x:c>
      <x:c r="B5" s="92" t="str">
        <x:v>Client operations owner</x:v>
      </x:c>
      <x:c r="C5" s="92" t="str">
        <x:v>Store ID; address; coordinates; jurisdiction; opening date; delivery area; drive radius; opening hours; capacity</x:v>
      </x:c>
      <x:c r="D5" s="92" t="str">
        <x:v>Not supplied; example counts and dates are illustrative</x:v>
      </x:c>
      <x:c r="E5" s="92" t="str">
        <x:v>Local targeting, market allocation and media dates</x:v>
      </x:c>
      <x:c r="F5" s="92" t="str">
        <x:v>2, 3</x:v>
      </x:c>
      <x:c r="G5" s="92" t="str">
        <x:v>Before supplier selection and at least 21 days before local media</x:v>
      </x:c>
      <x:c r="H5" s="92" t="str">
        <x:v>Cannot validate first-eight-week proximity or book local media.</x:v>
      </x:c>
      <x:c r="I5" s="92" t="str">
        <x:v>CLIENT REQUIRED</x:v>
      </x:c>
    </x:row>
    <x:row r="6" ht="44" hidden="0" customHeight="1">
      <x:c r="A6" s="80" t="str">
        <x:v>Menu and claims</x:v>
      </x:c>
      <x:c r="B6" s="80" t="str">
        <x:v>Client product and legal owners</x:v>
      </x:c>
      <x:c r="C6" s="80" t="str">
        <x:v>Meal; price; portion; ingredients; sourcing evidence; availability; ordering link; approved claim wording</x:v>
      </x:c>
      <x:c r="D6" s="80" t="str">
        <x:v>Positioning supplied in brief; prices and substantiation absent</x:v>
      </x:c>
      <x:c r="E6" s="80" t="str">
        <x:v>Match a customer need to a credible offer</x:v>
      </x:c>
      <x:c r="F6" s="80" t="str">
        <x:v>1, 2, 5</x:v>
      </x:c>
      <x:c r="G6" s="80" t="str">
        <x:v>Before message testing and creative clearance</x:v>
      </x:c>
      <x:c r="H6" s="80" t="str">
        <x:v>Price/value and sourcing claims remain unapproved.</x:v>
      </x:c>
      <x:c r="I6" s="80" t="str">
        <x:v>CLIENT REQUIRED</x:v>
      </x:c>
    </x:row>
    <x:row r="7" ht="44" hidden="0" customHeight="1">
      <x:c r="A7" s="92" t="str">
        <x:v>Customer and campaign history</x:v>
      </x:c>
      <x:c r="B7" s="92" t="str">
        <x:v>Client or agency analytics owner</x:v>
      </x:c>
      <x:c r="C7" s="92" t="str">
        <x:v>Period; store; channel; spend; audience; test/control method; qualifying visits; rewards joins; duplicate rule; attribution window</x:v>
      </x:c>
      <x:c r="D7" s="92" t="str">
        <x:v>No comparable channel history supplied</x:v>
      </x:c>
      <x:c r="E7" s="92" t="str">
        <x:v>Calibrate channel weights and establish baselines</x:v>
      </x:c>
      <x:c r="F7" s="92" t="str">
        <x:v>1, 3, 4</x:v>
      </x:c>
      <x:c r="G7" s="92" t="str">
        <x:v>Before replacing the simulation with a buying recommendation</x:v>
      </x:c>
      <x:c r="H7" s="92" t="str">
        <x:v>Allocation remains illustrative; no causal return claim.</x:v>
      </x:c>
      <x:c r="I7" s="92" t="str">
        <x:v>CLIENT REQUIRED</x:v>
      </x:c>
    </x:row>
    <x:row r="8" ht="44" hidden="0" customHeight="1">
      <x:c r="A8" s="80" t="str">
        <x:v>Needs and message response</x:v>
      </x:c>
      <x:c r="B8" s="80" t="str">
        <x:v>Research partner commissioned by client</x:v>
      </x:c>
      <x:c r="C8" s="80" t="str">
        <x:v>Segment; recent occasion; barrier; motivation; price shown; message variant; response; sample base; coding rule</x:v>
      </x:c>
      <x:c r="D8" s="80" t="str">
        <x:v>Qualitative public studies available; local message test absent</x:v>
      </x:c>
      <x:c r="E8" s="80" t="str">
        <x:v>Choose a proposition that matters and test whether it changes choice</x:v>
      </x:c>
      <x:c r="F8" s="80" t="str">
        <x:v>1, 5</x:v>
      </x:c>
      <x:c r="G8" s="80" t="str">
        <x:v>Before final creative and media allocation</x:v>
      </x:c>
      <x:c r="H8" s="80" t="str">
        <x:v>Cannot claim national prevalence or a winning message from qualitative themes.</x:v>
      </x:c>
      <x:c r="I8" s="80" t="str">
        <x:v>RESEARCHED / CLIENT REQUIRED</x:v>
      </x:c>
    </x:row>
    <x:row r="9" ht="44" hidden="0" customHeight="1">
      <x:c r="A9" s="92" t="str">
        <x:v>Audience and platform use</x:v>
      </x:c>
      <x:c r="B9" s="92" t="str">
        <x:v>ACMA; measurement providers; platform planning tools</x:v>
      </x:c>
      <x:c r="C9" s="92" t="str">
        <x:v>Age band; region; service; usage measure; period; sample; purchasable reach; overlap; permitted targeting</x:v>
      </x:c>
      <x:c r="D9" s="92" t="str">
        <x:v>Public usage available; local ad reach absent</x:v>
      </x:c>
      <x:c r="E9" s="92" t="str">
        <x:v>Identify candidate media and estimate useful local reach</x:v>
      </x:c>
      <x:c r="F9" s="92" t="str">
        <x:v>1, 2, 3</x:v>
      </x:c>
      <x:c r="G9" s="92" t="str">
        <x:v>Before inventory is booked</x:v>
      </x:c>
      <x:c r="H9" s="92" t="str">
        <x:v>Platform popularity cannot be turned directly into spend share.</x:v>
      </x:c>
      <x:c r="I9" s="92" t="str">
        <x:v>RESEARCHED / CLIENT REQUIRED</x:v>
      </x:c>
    </x:row>
    <x:row r="10" ht="44" hidden="0" customHeight="1">
      <x:c r="A10" s="80" t="str">
        <x:v>Inventory and costs</x:v>
      </x:c>
      <x:c r="B10" s="80" t="str">
        <x:v>Agency investment owner requests media-owner proposals</x:v>
      </x:c>
      <x:c r="C10" s="80" t="str">
        <x:v>Placement; location; dates; availability; net cost; minimum buy; audience; coverage outside catchment; terms</x:v>
      </x:c>
      <x:c r="D10" s="80" t="str">
        <x:v>Not supplied</x:v>
      </x:c>
      <x:c r="E10" s="80" t="str">
        <x:v>Price the schedule and check geographic feasibility</x:v>
      </x:c>
      <x:c r="F10" s="80" t="str">
        <x:v>2, 3</x:v>
      </x:c>
      <x:c r="G10" s="80" t="str">
        <x:v>Before client budget and regional approval</x:v>
      </x:c>
      <x:c r="H10" s="80" t="str">
        <x:v>No claim that an allocation can actually be bought.</x:v>
      </x:c>
      <x:c r="I10" s="80" t="str">
        <x:v>CLIENT REQUIRED</x:v>
      </x:c>
    </x:row>
    <x:row r="11" ht="44" hidden="0" customHeight="1">
      <x:c r="A11" s="92" t="str">
        <x:v>Candidate fit and commercial scope</x:v>
      </x:c>
      <x:c r="B11" s="92" t="str">
        <x:v>Official candidate records; representative; client legal</x:v>
      </x:c>
      <x:c r="C11" s="92" t="str">
        <x:v>Official work examples; adult local audience; content format; restaurant conflict; rights; fees; availability; brand safety</x:v>
      </x:c>
      <x:c r="D11" s="92" t="str">
        <x:v>Published capability reviewed; commercial terms absent</x:v>
      </x:c>
      <x:c r="E11" s="92" t="str">
        <x:v>Choose a credible collaboration and define the pilot</x:v>
      </x:c>
      <x:c r="F11" s="92" t="str">
        <x:v>5</x:v>
      </x:c>
      <x:c r="G11" s="92" t="str">
        <x:v>Before contracting or using claims in creative</x:v>
      </x:c>
      <x:c r="H11" s="92" t="str">
        <x:v>Shortlist only; no partnership or performance guarantee.</x:v>
      </x:c>
      <x:c r="I11" s="92" t="str">
        <x:v>RESEARCHED / CLIENT REQUIRED</x:v>
      </x:c>
    </x:row>
    <x:row r="12" ht="44" hidden="0" customHeight="1">
      <x:c r="A12" s="80" t="str">
        <x:v>Outcome and delivery records</x:v>
      </x:c>
      <x:c r="B12" s="80" t="str">
        <x:v>Research partner; client POS/CRM; platforms; monitoring provider</x:v>
      </x:c>
      <x:c r="C12" s="80" t="str">
        <x:v>Survey base; awareness; first visit date; identity coverage; visit count; rewards timestamp; spend; exposure; competitor universe; sentiment coding</x:v>
      </x:c>
      <x:c r="D12" s="80" t="str">
        <x:v>Framework supplied; live outcomes not collected</x:v>
      </x:c>
      <x:c r="E12" s="80" t="str">
        <x:v>Calculate the brief KPIs and decide corrective action</x:v>
      </x:c>
      <x:c r="F12" s="80" t="str">
        <x:v>4</x:v>
      </x:c>
      <x:c r="G12" s="80" t="str">
        <x:v>Baseline before launch; delivery weekly; objective deadlines as brief</x:v>
      </x:c>
      <x:c r="H12" s="80" t="str">
        <x:v>Missing coverage remains unresolved; never count missing as zero or success.</x:v>
      </x:c>
      <x:c r="I12" s="80" t="str">
        <x:v>CLIENT REQUIRED</x:v>
      </x:c>
    </x:row>
    <x:row r="13" ht="44" hidden="0" customHeight="1">
      <x:c r="A13" s="92" t="str">
        <x:v>Advertising quantities, prices and budgets</x:v>
      </x:c>
      <x:c r="B13" s="92" t="str">
        <x:v>Agency investment planner and supplier proposals</x:v>
      </x:c>
      <x:c r="C13" s="92" t="str">
        <x:v>Market; store areas; launch stage; planned units; price per unit; cost; stage budget; spending share; unassigned money</x:v>
      </x:c>
      <x:c r="D13" s="92" t="str">
        <x:v>Illustrative schedules and unit prices; calculated costs</x:v>
      </x:c>
      <x:c r="E13" s="92" t="str">
        <x:v>Show which activity creates each cost and how much budget remains</x:v>
      </x:c>
      <x:c r="F13" s="92" t="str">
        <x:v>1, 2, 3</x:v>
      </x:c>
      <x:c r="G13" s="92" t="str">
        <x:v>Replace or approve inputs before live buying</x:v>
      </x:c>
      <x:c r="H13" s="92" t="str">
        <x:v>Illustrative prices explain arithmetic; confirm available placements and prices before buying.</x:v>
      </x:c>
      <x:c r="I13" s="92" t="str">
        <x:v>ILLUSTRATIVE / ASSUMPTION / DERIVED</x:v>
      </x:c>
    </x:row>
    <x:row r="14" ht="68.80000305175781" hidden="0" customHeight="1">
      <x:c r="A14" s="80" t="str">
        <x:v>Category, competitors and seasonal activity</x:v>
      </x:c>
      <x:c r="B14" s="80" t="str">
        <x:v>Research AI agent structures official evidence; client marketing and product owners confirm the trading plan. Agency measurement owner agrees competitor monitoring.</x:v>
      </x:c>
      <x:c r="C14" s="80" t="str">
        <x:v>Comparable meal price and portion, current offers, competitor local presence, menu change dates, seasonal events, stock and trading hours; agreed competitor monitoring universe.</x:v>
      </x:c>
      <x:c r="D14" s="80" t="str">
        <x:v>The brief supplies positioning and seasonal examples. A complete local price and campaign audit and confirmed trading calendar are not available.</x:v>
      </x:c>
      <x:c r="E14" s="80" t="str">
        <x:v>Identify a credible reason to choose the brand and plan menu or seasonal activity without inventing competitor claims.</x:v>
      </x:c>
      <x:c r="F14" s="80" t="str">
        <x:v>Channel strategy; market media plan; measurement; partnerships</x:v>
      </x:c>
      <x:c r="G14" s="80" t="str">
        <x:v>Before final message, calendar and competitor measurement approval</x:v>
      </x:c>
      <x:c r="H14" s="80" t="str">
        <x:v>Keep message and seasonal activity as proposals. Do not claim price superiority or a measured competitive position.</x:v>
      </x:c>
      <x:c r="I14" s="80" t="str">
        <x:v>Required; no complete current audit supplied</x:v>
      </x:c>
    </x:row>
  </x:sheetData>
  <x:mergeCells>
    <x:mergeCell ref="A2:I2"/>
    <x:mergeCell ref="A1:I1"/>
  </x:mergeCells>
  <x:pageMargins left="0.7" right="0.7" top="0.75" bottom="0.75" header="0.3" footer="0.3"/>
</x:worksheet>
</file>